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ianLaffond\Desktop\"/>
    </mc:Choice>
  </mc:AlternateContent>
  <bookViews>
    <workbookView xWindow="0" yWindow="0" windowWidth="21570" windowHeight="8055"/>
  </bookViews>
  <sheets>
    <sheet name="Abatements" sheetId="1" r:id="rId1"/>
  </sheets>
  <definedNames>
    <definedName name="_xlnm._FilterDatabase" localSheetId="0" hidden="1">Abatements!$A$1:$O$402</definedName>
    <definedName name="_xlnm.Print_Area" localSheetId="0">Abatements!$B$1:$L$392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2" i="1" l="1"/>
  <c r="L401" i="1"/>
  <c r="M401" i="1" s="1"/>
  <c r="L400" i="1"/>
  <c r="M400" i="1" s="1"/>
  <c r="L399" i="1"/>
  <c r="M399" i="1" s="1"/>
  <c r="L398" i="1"/>
  <c r="M398" i="1" s="1"/>
  <c r="L397" i="1"/>
  <c r="M397" i="1" s="1"/>
  <c r="L396" i="1"/>
  <c r="M396" i="1" s="1"/>
  <c r="M395" i="1"/>
  <c r="L395" i="1"/>
  <c r="L394" i="1"/>
  <c r="M394" i="1" s="1"/>
  <c r="L393" i="1"/>
  <c r="M393" i="1" s="1"/>
  <c r="L392" i="1"/>
  <c r="M392" i="1" s="1"/>
  <c r="L391" i="1"/>
  <c r="M391" i="1" s="1"/>
  <c r="L390" i="1"/>
  <c r="M390" i="1" s="1"/>
  <c r="L389" i="1"/>
  <c r="M389" i="1" s="1"/>
  <c r="L388" i="1"/>
  <c r="M388" i="1" s="1"/>
  <c r="M387" i="1"/>
  <c r="L387" i="1"/>
  <c r="L386" i="1"/>
  <c r="M386" i="1" s="1"/>
  <c r="L385" i="1"/>
  <c r="M385" i="1" s="1"/>
  <c r="L384" i="1"/>
  <c r="M384" i="1" s="1"/>
  <c r="L383" i="1"/>
  <c r="M383" i="1" s="1"/>
  <c r="L382" i="1"/>
  <c r="M382" i="1" s="1"/>
  <c r="L381" i="1"/>
  <c r="M381" i="1" s="1"/>
  <c r="M380" i="1"/>
  <c r="L380" i="1"/>
  <c r="M379" i="1"/>
  <c r="L379" i="1"/>
  <c r="L378" i="1"/>
  <c r="M378" i="1" s="1"/>
  <c r="L377" i="1"/>
  <c r="M377" i="1" s="1"/>
  <c r="L376" i="1"/>
  <c r="M376" i="1" s="1"/>
  <c r="M375" i="1"/>
  <c r="L375" i="1"/>
  <c r="L374" i="1"/>
  <c r="M374" i="1" s="1"/>
  <c r="L373" i="1"/>
  <c r="M373" i="1" s="1"/>
  <c r="L372" i="1"/>
  <c r="M372" i="1" s="1"/>
  <c r="M371" i="1"/>
  <c r="L371" i="1"/>
  <c r="L370" i="1"/>
  <c r="M370" i="1" s="1"/>
  <c r="L369" i="1"/>
  <c r="M369" i="1" s="1"/>
  <c r="L368" i="1"/>
  <c r="M368" i="1" s="1"/>
  <c r="L367" i="1"/>
  <c r="M367" i="1" s="1"/>
  <c r="L366" i="1"/>
  <c r="M366" i="1" s="1"/>
  <c r="L365" i="1"/>
  <c r="M365" i="1" s="1"/>
  <c r="M364" i="1"/>
  <c r="L364" i="1"/>
  <c r="L363" i="1"/>
  <c r="M363" i="1" s="1"/>
  <c r="L362" i="1"/>
  <c r="M362" i="1" s="1"/>
  <c r="L361" i="1"/>
  <c r="M361" i="1" s="1"/>
  <c r="M360" i="1"/>
  <c r="L360" i="1"/>
  <c r="M359" i="1"/>
  <c r="L359" i="1"/>
  <c r="L358" i="1"/>
  <c r="M358" i="1" s="1"/>
  <c r="L357" i="1"/>
  <c r="M357" i="1" s="1"/>
  <c r="L356" i="1"/>
  <c r="M356" i="1" s="1"/>
  <c r="L355" i="1"/>
  <c r="M355" i="1" s="1"/>
  <c r="L354" i="1"/>
  <c r="M354" i="1" s="1"/>
  <c r="L353" i="1"/>
  <c r="M353" i="1" s="1"/>
  <c r="L352" i="1"/>
  <c r="M352" i="1" s="1"/>
  <c r="L351" i="1"/>
  <c r="M351" i="1" s="1"/>
  <c r="L350" i="1"/>
  <c r="M350" i="1" s="1"/>
  <c r="L349" i="1"/>
  <c r="M349" i="1" s="1"/>
  <c r="L348" i="1"/>
  <c r="M348" i="1" s="1"/>
  <c r="L347" i="1"/>
  <c r="M347" i="1" s="1"/>
  <c r="L346" i="1"/>
  <c r="M346" i="1" s="1"/>
  <c r="L345" i="1"/>
  <c r="M345" i="1" s="1"/>
  <c r="L344" i="1"/>
  <c r="M344" i="1" s="1"/>
  <c r="M343" i="1"/>
  <c r="L343" i="1"/>
  <c r="L342" i="1"/>
  <c r="M342" i="1" s="1"/>
  <c r="L341" i="1"/>
  <c r="M341" i="1" s="1"/>
  <c r="L340" i="1"/>
  <c r="M340" i="1" s="1"/>
  <c r="M339" i="1"/>
  <c r="L339" i="1"/>
  <c r="L338" i="1"/>
  <c r="M338" i="1" s="1"/>
  <c r="L337" i="1"/>
  <c r="M337" i="1" s="1"/>
  <c r="L336" i="1"/>
  <c r="M336" i="1" s="1"/>
  <c r="L335" i="1"/>
  <c r="M335" i="1" s="1"/>
  <c r="L334" i="1"/>
  <c r="M334" i="1" s="1"/>
  <c r="L333" i="1"/>
  <c r="M333" i="1" s="1"/>
  <c r="M332" i="1"/>
  <c r="L332" i="1"/>
  <c r="L331" i="1"/>
  <c r="M331" i="1" s="1"/>
  <c r="L330" i="1"/>
  <c r="M330" i="1" s="1"/>
  <c r="L329" i="1"/>
  <c r="M329" i="1" s="1"/>
  <c r="M328" i="1"/>
  <c r="L328" i="1"/>
  <c r="M327" i="1"/>
  <c r="L327" i="1"/>
  <c r="L326" i="1"/>
  <c r="M326" i="1" s="1"/>
  <c r="L325" i="1"/>
  <c r="M325" i="1" s="1"/>
  <c r="L324" i="1"/>
  <c r="M324" i="1" s="1"/>
  <c r="L323" i="1"/>
  <c r="M323" i="1" s="1"/>
  <c r="L322" i="1"/>
  <c r="M322" i="1" s="1"/>
  <c r="L321" i="1"/>
  <c r="M321" i="1" s="1"/>
  <c r="L320" i="1"/>
  <c r="M320" i="1" s="1"/>
  <c r="L319" i="1"/>
  <c r="M319" i="1" s="1"/>
  <c r="L318" i="1"/>
  <c r="M318" i="1" s="1"/>
  <c r="L317" i="1"/>
  <c r="M317" i="1" s="1"/>
  <c r="L316" i="1"/>
  <c r="M316" i="1" s="1"/>
  <c r="L315" i="1"/>
  <c r="M315" i="1" s="1"/>
  <c r="L314" i="1"/>
  <c r="M314" i="1" s="1"/>
  <c r="L313" i="1"/>
  <c r="M313" i="1" s="1"/>
  <c r="L312" i="1"/>
  <c r="M312" i="1" s="1"/>
  <c r="M311" i="1"/>
  <c r="L311" i="1"/>
  <c r="L310" i="1"/>
  <c r="M310" i="1" s="1"/>
  <c r="L309" i="1"/>
  <c r="M309" i="1" s="1"/>
  <c r="L308" i="1"/>
  <c r="M308" i="1" s="1"/>
  <c r="M307" i="1"/>
  <c r="L307" i="1"/>
  <c r="L306" i="1"/>
  <c r="M306" i="1" s="1"/>
  <c r="L305" i="1"/>
  <c r="M305" i="1" s="1"/>
  <c r="L304" i="1"/>
  <c r="M304" i="1" s="1"/>
  <c r="L303" i="1"/>
  <c r="M303" i="1" s="1"/>
  <c r="L302" i="1"/>
  <c r="M302" i="1" s="1"/>
  <c r="L301" i="1"/>
  <c r="M301" i="1" s="1"/>
  <c r="M300" i="1"/>
  <c r="L300" i="1"/>
  <c r="L299" i="1"/>
  <c r="M299" i="1" s="1"/>
  <c r="L298" i="1"/>
  <c r="M298" i="1" s="1"/>
  <c r="L297" i="1"/>
  <c r="M297" i="1" s="1"/>
  <c r="M296" i="1"/>
  <c r="L296" i="1"/>
  <c r="M295" i="1"/>
  <c r="L295" i="1"/>
  <c r="L294" i="1"/>
  <c r="M294" i="1" s="1"/>
  <c r="L293" i="1"/>
  <c r="M293" i="1" s="1"/>
  <c r="L292" i="1"/>
  <c r="M292" i="1" s="1"/>
  <c r="L291" i="1"/>
  <c r="M291" i="1" s="1"/>
  <c r="L290" i="1"/>
  <c r="M290" i="1" s="1"/>
  <c r="L289" i="1"/>
  <c r="M289" i="1" s="1"/>
  <c r="L288" i="1"/>
  <c r="M288" i="1" s="1"/>
  <c r="L287" i="1"/>
  <c r="M287" i="1" s="1"/>
  <c r="L286" i="1"/>
  <c r="M286" i="1" s="1"/>
  <c r="L285" i="1"/>
  <c r="M285" i="1" s="1"/>
  <c r="L284" i="1"/>
  <c r="M284" i="1" s="1"/>
  <c r="L283" i="1"/>
  <c r="M283" i="1" s="1"/>
  <c r="L282" i="1"/>
  <c r="M282" i="1" s="1"/>
  <c r="L281" i="1"/>
  <c r="M281" i="1" s="1"/>
  <c r="L280" i="1"/>
  <c r="M280" i="1" s="1"/>
  <c r="M279" i="1"/>
  <c r="L279" i="1"/>
  <c r="L278" i="1"/>
  <c r="M278" i="1" s="1"/>
  <c r="L277" i="1"/>
  <c r="M277" i="1" s="1"/>
  <c r="L276" i="1"/>
  <c r="M276" i="1" s="1"/>
  <c r="M275" i="1"/>
  <c r="L275" i="1"/>
  <c r="L274" i="1"/>
  <c r="M274" i="1" s="1"/>
  <c r="L273" i="1"/>
  <c r="M273" i="1" s="1"/>
  <c r="L272" i="1"/>
  <c r="M272" i="1" s="1"/>
  <c r="L271" i="1"/>
  <c r="M271" i="1" s="1"/>
  <c r="L270" i="1"/>
  <c r="M270" i="1" s="1"/>
  <c r="L269" i="1"/>
  <c r="M269" i="1" s="1"/>
  <c r="M268" i="1"/>
  <c r="L268" i="1"/>
  <c r="L267" i="1"/>
  <c r="M267" i="1" s="1"/>
  <c r="L266" i="1"/>
  <c r="M266" i="1" s="1"/>
  <c r="L265" i="1"/>
  <c r="M265" i="1" s="1"/>
  <c r="M264" i="1"/>
  <c r="L264" i="1"/>
  <c r="M263" i="1"/>
  <c r="L263" i="1"/>
  <c r="L262" i="1"/>
  <c r="M262" i="1" s="1"/>
  <c r="L261" i="1"/>
  <c r="M261" i="1" s="1"/>
  <c r="L260" i="1"/>
  <c r="M260" i="1" s="1"/>
  <c r="L259" i="1"/>
  <c r="M259" i="1" s="1"/>
  <c r="L258" i="1"/>
  <c r="M258" i="1" s="1"/>
  <c r="L257" i="1"/>
  <c r="M257" i="1" s="1"/>
  <c r="L256" i="1"/>
  <c r="M256" i="1" s="1"/>
  <c r="L255" i="1"/>
  <c r="M255" i="1" s="1"/>
  <c r="L254" i="1"/>
  <c r="M254" i="1" s="1"/>
  <c r="L253" i="1"/>
  <c r="M253" i="1" s="1"/>
  <c r="L252" i="1"/>
  <c r="M252" i="1" s="1"/>
  <c r="L251" i="1"/>
  <c r="M251" i="1" s="1"/>
  <c r="L250" i="1"/>
  <c r="M250" i="1" s="1"/>
  <c r="L249" i="1"/>
  <c r="M249" i="1" s="1"/>
  <c r="L248" i="1"/>
  <c r="M248" i="1" s="1"/>
  <c r="M247" i="1"/>
  <c r="L247" i="1"/>
  <c r="L246" i="1"/>
  <c r="M246" i="1" s="1"/>
  <c r="L245" i="1"/>
  <c r="M245" i="1" s="1"/>
  <c r="L244" i="1"/>
  <c r="M244" i="1" s="1"/>
  <c r="M243" i="1"/>
  <c r="L243" i="1"/>
  <c r="L242" i="1"/>
  <c r="M242" i="1" s="1"/>
  <c r="L241" i="1"/>
  <c r="M241" i="1" s="1"/>
  <c r="L240" i="1"/>
  <c r="M240" i="1" s="1"/>
  <c r="L239" i="1"/>
  <c r="M239" i="1" s="1"/>
  <c r="L238" i="1"/>
  <c r="M238" i="1" s="1"/>
  <c r="L237" i="1"/>
  <c r="M237" i="1" s="1"/>
  <c r="M236" i="1"/>
  <c r="L236" i="1"/>
  <c r="L235" i="1"/>
  <c r="M235" i="1" s="1"/>
  <c r="L234" i="1"/>
  <c r="M234" i="1" s="1"/>
  <c r="L233" i="1"/>
  <c r="M233" i="1" s="1"/>
  <c r="M232" i="1"/>
  <c r="L232" i="1"/>
  <c r="M231" i="1"/>
  <c r="L231" i="1"/>
  <c r="L230" i="1"/>
  <c r="M230" i="1" s="1"/>
  <c r="L229" i="1"/>
  <c r="M229" i="1" s="1"/>
  <c r="L228" i="1"/>
  <c r="M228" i="1" s="1"/>
  <c r="L227" i="1"/>
  <c r="M227" i="1" s="1"/>
  <c r="L226" i="1"/>
  <c r="M226" i="1" s="1"/>
  <c r="L225" i="1"/>
  <c r="M225" i="1" s="1"/>
  <c r="L224" i="1"/>
  <c r="M224" i="1" s="1"/>
  <c r="L223" i="1"/>
  <c r="M223" i="1" s="1"/>
  <c r="L222" i="1"/>
  <c r="M222" i="1" s="1"/>
  <c r="L221" i="1"/>
  <c r="M221" i="1" s="1"/>
  <c r="L220" i="1"/>
  <c r="M220" i="1" s="1"/>
  <c r="L219" i="1"/>
  <c r="M219" i="1" s="1"/>
  <c r="L218" i="1"/>
  <c r="M218" i="1" s="1"/>
  <c r="L217" i="1"/>
  <c r="M217" i="1" s="1"/>
  <c r="L216" i="1"/>
  <c r="M216" i="1" s="1"/>
  <c r="M215" i="1"/>
  <c r="L215" i="1"/>
  <c r="L214" i="1"/>
  <c r="M214" i="1" s="1"/>
  <c r="L213" i="1"/>
  <c r="M213" i="1" s="1"/>
  <c r="L212" i="1"/>
  <c r="M212" i="1" s="1"/>
  <c r="M211" i="1"/>
  <c r="L211" i="1"/>
  <c r="L210" i="1"/>
  <c r="M210" i="1" s="1"/>
  <c r="L209" i="1"/>
  <c r="M209" i="1" s="1"/>
  <c r="L208" i="1"/>
  <c r="M208" i="1" s="1"/>
  <c r="L207" i="1"/>
  <c r="M207" i="1" s="1"/>
  <c r="L206" i="1"/>
  <c r="M206" i="1" s="1"/>
  <c r="L205" i="1"/>
  <c r="M205" i="1" s="1"/>
  <c r="M204" i="1"/>
  <c r="L204" i="1"/>
  <c r="L203" i="1"/>
  <c r="M203" i="1" s="1"/>
  <c r="L202" i="1"/>
  <c r="M202" i="1" s="1"/>
  <c r="L201" i="1"/>
  <c r="M201" i="1" s="1"/>
  <c r="M200" i="1"/>
  <c r="L200" i="1"/>
  <c r="M199" i="1"/>
  <c r="L199" i="1"/>
  <c r="L198" i="1"/>
  <c r="M198" i="1" s="1"/>
  <c r="L197" i="1"/>
  <c r="M197" i="1" s="1"/>
  <c r="L196" i="1"/>
  <c r="M196" i="1" s="1"/>
  <c r="L195" i="1"/>
  <c r="M195" i="1" s="1"/>
  <c r="L194" i="1"/>
  <c r="M194" i="1" s="1"/>
  <c r="L193" i="1"/>
  <c r="M193" i="1" s="1"/>
  <c r="L192" i="1"/>
  <c r="M192" i="1" s="1"/>
  <c r="L191" i="1"/>
  <c r="M191" i="1" s="1"/>
  <c r="L190" i="1"/>
  <c r="M190" i="1" s="1"/>
  <c r="L189" i="1"/>
  <c r="M189" i="1" s="1"/>
  <c r="L188" i="1"/>
  <c r="M188" i="1" s="1"/>
  <c r="L187" i="1"/>
  <c r="M187" i="1" s="1"/>
  <c r="L186" i="1"/>
  <c r="M186" i="1" s="1"/>
  <c r="L185" i="1"/>
  <c r="M185" i="1" s="1"/>
  <c r="L184" i="1"/>
  <c r="M184" i="1" s="1"/>
  <c r="L183" i="1"/>
  <c r="M183" i="1" s="1"/>
  <c r="L182" i="1"/>
  <c r="M182" i="1" s="1"/>
  <c r="L181" i="1"/>
  <c r="M181" i="1" s="1"/>
  <c r="L180" i="1"/>
  <c r="M180" i="1" s="1"/>
  <c r="L179" i="1"/>
  <c r="M179" i="1" s="1"/>
  <c r="L178" i="1"/>
  <c r="M178" i="1" s="1"/>
  <c r="L177" i="1"/>
  <c r="M177" i="1" s="1"/>
  <c r="L176" i="1"/>
  <c r="M176" i="1" s="1"/>
  <c r="L175" i="1"/>
  <c r="M175" i="1" s="1"/>
  <c r="L174" i="1"/>
  <c r="M174" i="1" s="1"/>
  <c r="L173" i="1"/>
  <c r="M173" i="1" s="1"/>
  <c r="L172" i="1"/>
  <c r="M172" i="1" s="1"/>
  <c r="L171" i="1"/>
  <c r="L170" i="1"/>
  <c r="M170" i="1" s="1"/>
  <c r="L169" i="1"/>
  <c r="M169" i="1" s="1"/>
  <c r="L168" i="1"/>
  <c r="M168" i="1" s="1"/>
  <c r="L167" i="1"/>
  <c r="M167" i="1" s="1"/>
  <c r="L166" i="1"/>
  <c r="M166" i="1" s="1"/>
  <c r="L165" i="1"/>
  <c r="M165" i="1" s="1"/>
  <c r="L164" i="1"/>
  <c r="M164" i="1" s="1"/>
  <c r="L163" i="1"/>
  <c r="M163" i="1" s="1"/>
  <c r="L162" i="1"/>
  <c r="M162" i="1" s="1"/>
  <c r="L161" i="1"/>
  <c r="M161" i="1" s="1"/>
  <c r="L160" i="1"/>
  <c r="M160" i="1" s="1"/>
  <c r="L159" i="1"/>
  <c r="M159" i="1" s="1"/>
  <c r="L158" i="1"/>
  <c r="M158" i="1" s="1"/>
  <c r="L157" i="1"/>
  <c r="M157" i="1" s="1"/>
  <c r="L156" i="1"/>
  <c r="M156" i="1" s="1"/>
  <c r="L155" i="1"/>
  <c r="M155" i="1" s="1"/>
  <c r="L154" i="1"/>
  <c r="M154" i="1" s="1"/>
  <c r="L153" i="1"/>
  <c r="M153" i="1" s="1"/>
  <c r="L152" i="1"/>
  <c r="M152" i="1" s="1"/>
  <c r="L151" i="1"/>
  <c r="M151" i="1" s="1"/>
  <c r="L150" i="1"/>
  <c r="M150" i="1" s="1"/>
  <c r="L149" i="1"/>
  <c r="M149" i="1" s="1"/>
  <c r="L148" i="1"/>
  <c r="M148" i="1" s="1"/>
  <c r="L147" i="1"/>
  <c r="M147" i="1" s="1"/>
  <c r="L146" i="1"/>
  <c r="M146" i="1" s="1"/>
  <c r="L145" i="1"/>
  <c r="M145" i="1" s="1"/>
  <c r="L144" i="1"/>
  <c r="M144" i="1" s="1"/>
  <c r="L143" i="1"/>
  <c r="M143" i="1" s="1"/>
  <c r="L142" i="1"/>
  <c r="M142" i="1" s="1"/>
  <c r="L141" i="1"/>
  <c r="M141" i="1" s="1"/>
  <c r="L140" i="1"/>
  <c r="M140" i="1" s="1"/>
  <c r="L139" i="1"/>
  <c r="M139" i="1" s="1"/>
  <c r="L138" i="1"/>
  <c r="M138" i="1" s="1"/>
  <c r="L137" i="1"/>
  <c r="M137" i="1" s="1"/>
  <c r="L136" i="1"/>
  <c r="M136" i="1" s="1"/>
  <c r="L135" i="1"/>
  <c r="M135" i="1" s="1"/>
  <c r="M134" i="1"/>
  <c r="L134" i="1"/>
  <c r="L133" i="1"/>
  <c r="M133" i="1" s="1"/>
  <c r="L132" i="1"/>
  <c r="M132" i="1" s="1"/>
  <c r="L131" i="1"/>
  <c r="M131" i="1" s="1"/>
  <c r="L130" i="1"/>
  <c r="M130" i="1" s="1"/>
  <c r="L129" i="1"/>
  <c r="M129" i="1" s="1"/>
  <c r="L128" i="1"/>
  <c r="M128" i="1" s="1"/>
  <c r="L127" i="1"/>
  <c r="M127" i="1" s="1"/>
  <c r="L126" i="1"/>
  <c r="M126" i="1" s="1"/>
  <c r="L125" i="1"/>
  <c r="M125" i="1" s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M113" i="1"/>
  <c r="L113" i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M70" i="1"/>
  <c r="L70" i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M49" i="1"/>
  <c r="L49" i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M6" i="1"/>
  <c r="L6" i="1"/>
  <c r="L5" i="1"/>
  <c r="M5" i="1" s="1"/>
  <c r="M4" i="1"/>
  <c r="L3" i="1"/>
  <c r="M3" i="1" s="1"/>
  <c r="M2" i="1"/>
  <c r="L2" i="1"/>
  <c r="L402" i="1" l="1"/>
</calcChain>
</file>

<file path=xl/comments1.xml><?xml version="1.0" encoding="utf-8"?>
<comments xmlns="http://schemas.openxmlformats.org/spreadsheetml/2006/main">
  <authors>
    <author/>
  </authors>
  <commentList>
    <comment ref="A17" authorId="0" shapeId="0">
      <text>
        <r>
          <rPr>
            <sz val="11"/>
            <color rgb="FF000000"/>
            <rFont val="Calibri"/>
            <family val="2"/>
            <charset val="1"/>
          </rPr>
          <t xml:space="preserve">Rena Swezey:
</t>
        </r>
        <r>
          <rPr>
            <sz val="9"/>
            <color rgb="FF000000"/>
            <rFont val="Tahoma"/>
            <family val="2"/>
            <charset val="1"/>
          </rPr>
          <t>2 Abatements Approved</t>
        </r>
      </text>
    </comment>
    <comment ref="G128" authorId="0" shapeId="0">
      <text>
        <r>
          <rPr>
            <sz val="11"/>
            <color rgb="FF000000"/>
            <rFont val="Calibri"/>
            <family val="2"/>
            <charset val="1"/>
          </rPr>
          <t xml:space="preserve">Rena Swezey:
</t>
        </r>
        <r>
          <rPr>
            <sz val="9"/>
            <color rgb="FF000000"/>
            <rFont val="Tahoma"/>
            <charset val="1"/>
          </rPr>
          <t>WAS 331902</t>
        </r>
      </text>
    </comment>
    <comment ref="A244" authorId="0" shapeId="0">
      <text>
        <r>
          <rPr>
            <sz val="11"/>
            <color rgb="FF000000"/>
            <rFont val="Calibri"/>
            <family val="2"/>
            <charset val="1"/>
          </rPr>
          <t xml:space="preserve">Rena Swezey:
</t>
        </r>
        <r>
          <rPr>
            <sz val="9"/>
            <color rgb="FF000000"/>
            <rFont val="Tahoma"/>
            <family val="2"/>
            <charset val="1"/>
          </rPr>
          <t>2 Abatements Approved</t>
        </r>
      </text>
    </comment>
  </commentList>
</comments>
</file>

<file path=xl/sharedStrings.xml><?xml version="1.0" encoding="utf-8"?>
<sst xmlns="http://schemas.openxmlformats.org/spreadsheetml/2006/main" count="1581" uniqueCount="811">
  <si>
    <t>Address</t>
  </si>
  <si>
    <t>Number</t>
  </si>
  <si>
    <t>Name</t>
  </si>
  <si>
    <t>Assessed Value</t>
  </si>
  <si>
    <t xml:space="preserve">Building </t>
  </si>
  <si>
    <t>Adj land value</t>
  </si>
  <si>
    <t>Adjusted Assessed Value</t>
  </si>
  <si>
    <t>abated tax</t>
  </si>
  <si>
    <t>Change Reason</t>
  </si>
  <si>
    <t>Granted/Denied</t>
  </si>
  <si>
    <t>Abated Amount</t>
  </si>
  <si>
    <t>Revised Value</t>
  </si>
  <si>
    <t>FY 2024 Values</t>
  </si>
  <si>
    <t>vlookup</t>
  </si>
  <si>
    <t>314 Townsend Harbor Rd</t>
  </si>
  <si>
    <t>John &amp; Jane Rabbitt</t>
  </si>
  <si>
    <t>GRANTED</t>
  </si>
  <si>
    <t>193 Flat Hill Rd</t>
  </si>
  <si>
    <t>Bruce Kein</t>
  </si>
  <si>
    <t>155 Island rd</t>
  </si>
  <si>
    <t>David Betty A MacDonald</t>
  </si>
  <si>
    <t>GOOD</t>
  </si>
  <si>
    <t>14 Peninsula dr</t>
  </si>
  <si>
    <t>Claudette &amp; Alain Lachance</t>
  </si>
  <si>
    <t>AVERAGE</t>
  </si>
  <si>
    <t>344 Townsend Harbor rd</t>
  </si>
  <si>
    <t>Paul and Dolores Anderson</t>
  </si>
  <si>
    <t>172 Peninsula dr</t>
  </si>
  <si>
    <t>Wane &amp; Marilyn Talley</t>
  </si>
  <si>
    <t>88 Laurel Lane</t>
  </si>
  <si>
    <t>Mailloux, Richard &amp; Sandra</t>
  </si>
  <si>
    <t>46 Hemlock dr</t>
  </si>
  <si>
    <t>Peter &amp; Deborah Lincoln</t>
  </si>
  <si>
    <t>11 Spring st</t>
  </si>
  <si>
    <t>Scott Patterson &amp; Christina Santiago</t>
  </si>
  <si>
    <t>147 Peninsula dr</t>
  </si>
  <si>
    <t>Toale, James</t>
  </si>
  <si>
    <t>56 Laurel Lane</t>
  </si>
  <si>
    <t>Bernhard &amp; Linda Jeleniewski</t>
  </si>
  <si>
    <t>44 Fire rd 12</t>
  </si>
  <si>
    <t>Thomas Gordon Wy</t>
  </si>
  <si>
    <t>22 Brookview Terrace</t>
  </si>
  <si>
    <t>Clark Sampson RT</t>
  </si>
  <si>
    <t>53 Cliffview Terrace</t>
  </si>
  <si>
    <t>53 Cliffview Terr Trust</t>
  </si>
  <si>
    <t>94 Sunset Lane</t>
  </si>
  <si>
    <t>Conrad Nuthmann</t>
  </si>
  <si>
    <t>169 Townsend Harbor rd</t>
  </si>
  <si>
    <t>Patrick &amp; Frances Murphy</t>
  </si>
  <si>
    <t>451 Townsend Harbor rd</t>
  </si>
  <si>
    <t>Paul &amp; Lois Block</t>
  </si>
  <si>
    <t>701R Reservoir rd</t>
  </si>
  <si>
    <t>Justine Morgan</t>
  </si>
  <si>
    <t>28 Birch Island way</t>
  </si>
  <si>
    <t>Nancy Sullivan</t>
  </si>
  <si>
    <t>110 Sunset Lane</t>
  </si>
  <si>
    <t>Hommel</t>
  </si>
  <si>
    <t>70 Oak Ridge rd</t>
  </si>
  <si>
    <t>White</t>
  </si>
  <si>
    <t>39 Cliffview terrace</t>
  </si>
  <si>
    <t>Neal &amp; Martha Sullivan</t>
  </si>
  <si>
    <t>115 Mulpus rd</t>
  </si>
  <si>
    <t>Leblanc/Cable</t>
  </si>
  <si>
    <t>7 Ruth st</t>
  </si>
  <si>
    <t>Spindt</t>
  </si>
  <si>
    <t>583 Reservoir Rd</t>
  </si>
  <si>
    <t>Andrea V McNiff Trust</t>
  </si>
  <si>
    <t>163 Island Rd</t>
  </si>
  <si>
    <t>Joseph M &amp; Amanda M Levine</t>
  </si>
  <si>
    <t>121 peninsula Dr</t>
  </si>
  <si>
    <t>Jonathan Robert Boyd</t>
  </si>
  <si>
    <t>58 Pine Grove Rd</t>
  </si>
  <si>
    <t>Carolilne J Gabis</t>
  </si>
  <si>
    <t>21 Pearl St</t>
  </si>
  <si>
    <t>Ricahard Jellyman</t>
  </si>
  <si>
    <t>BELOW AVG</t>
  </si>
  <si>
    <t>148 Fire RD 15</t>
  </si>
  <si>
    <t>Christi;ne De Feo Williams</t>
  </si>
  <si>
    <t>42 Hilltop Lane</t>
  </si>
  <si>
    <t>Judith &amp; Robert Thompson</t>
  </si>
  <si>
    <t>39 Hemlock Terrace</t>
  </si>
  <si>
    <t>Martha Lane Brown Trust</t>
  </si>
  <si>
    <t>30 Peninsula Dr</t>
  </si>
  <si>
    <t>Martin J &amp; Cathi-ann Thoomas</t>
  </si>
  <si>
    <t>561 Reservoir Rd</t>
  </si>
  <si>
    <t>Mark R Whitten &amp; Susanna M Casy</t>
  </si>
  <si>
    <t>31 Fire Rd 10</t>
  </si>
  <si>
    <t>janet Pauley</t>
  </si>
  <si>
    <t>26 Spring St Ext</t>
  </si>
  <si>
    <t>Diane Delollis &amp; Joseph Fortin</t>
  </si>
  <si>
    <t>44 Hemlock Terrace</t>
  </si>
  <si>
    <t>Klemprer, Carl &amp; Angela Klemper</t>
  </si>
  <si>
    <t>20 May St</t>
  </si>
  <si>
    <t>Theresa M Perrin</t>
  </si>
  <si>
    <t>43 Fire Rd 19</t>
  </si>
  <si>
    <t>Richard &amp; Suzanne Larochelle</t>
  </si>
  <si>
    <t>163 Hemlock Dr</t>
  </si>
  <si>
    <t>Mike Kerrigan</t>
  </si>
  <si>
    <t>54 PINE Acre Rd</t>
  </si>
  <si>
    <t>Dutton, Neil &amp; Mickle</t>
  </si>
  <si>
    <t>35 Johnson st</t>
  </si>
  <si>
    <t>Legros,Elly</t>
  </si>
  <si>
    <t>155 Hemlock Dr</t>
  </si>
  <si>
    <t>Michael &amp; Catherine Ciccone</t>
  </si>
  <si>
    <t>60 south Row Rd</t>
  </si>
  <si>
    <t>Daniel Dugas</t>
  </si>
  <si>
    <t>165 Townsend Harbor Rd</t>
  </si>
  <si>
    <t>Karen Philbin</t>
  </si>
  <si>
    <t>44 oak  Ridge Rd</t>
  </si>
  <si>
    <t>Dennis &amp; Mariene Surrette</t>
  </si>
  <si>
    <t>8 Peninsula Dr</t>
  </si>
  <si>
    <t>John Peters</t>
  </si>
  <si>
    <t>251 prospect St</t>
  </si>
  <si>
    <t>Dwight &amp; Judith Davis</t>
  </si>
  <si>
    <t>52 Laurel Lane</t>
  </si>
  <si>
    <t>Christine Gabis</t>
  </si>
  <si>
    <t>57 Round Rd</t>
  </si>
  <si>
    <t>Rene Rainville</t>
  </si>
  <si>
    <t>92 Laurel Lane</t>
  </si>
  <si>
    <t>Carol Casson</t>
  </si>
  <si>
    <t>617 RESERVOIR Rd</t>
  </si>
  <si>
    <t>Dennis&amp; Carol  laBranche</t>
  </si>
  <si>
    <t>58 laurel Lane</t>
  </si>
  <si>
    <t>Jon Hojoski &amp; Elizabeth Riley</t>
  </si>
  <si>
    <t>102 horizon Island Rd</t>
  </si>
  <si>
    <t>Daniel &amp; Debbi Consalvo</t>
  </si>
  <si>
    <t>144 Hemlock Dr</t>
  </si>
  <si>
    <t>Michael Toro</t>
  </si>
  <si>
    <t>20  Sandy Cove Rd</t>
  </si>
  <si>
    <t>Deb &amp; Richard Ledger</t>
  </si>
  <si>
    <t>45 Spring St</t>
  </si>
  <si>
    <t>David McPartlan</t>
  </si>
  <si>
    <t>150 peninsula Dr</t>
  </si>
  <si>
    <t>Jeffrey &amp; Christin &amp; Jaclyn Bingham</t>
  </si>
  <si>
    <t>29 Pearl St</t>
  </si>
  <si>
    <t>Paul &amp; Brenda Sullivan</t>
  </si>
  <si>
    <t>17 Ruth St</t>
  </si>
  <si>
    <t>Joel Swenson</t>
  </si>
  <si>
    <t>150 Sunset Lane</t>
  </si>
  <si>
    <t>Bisceglia Family Realty Trust</t>
  </si>
  <si>
    <t>175 Peninsula Dr</t>
  </si>
  <si>
    <t>Cheryl Lauziere</t>
  </si>
  <si>
    <t>169 Peninsula Dr</t>
  </si>
  <si>
    <t>Eric &amp; Linda Vickery</t>
  </si>
  <si>
    <t>100 Sunset Lane</t>
  </si>
  <si>
    <t>Jason Roux</t>
  </si>
  <si>
    <t>94 Horizon Island Rd</t>
  </si>
  <si>
    <t>George &amp; Ruth Garrity</t>
  </si>
  <si>
    <t>591 Reservoir Rd</t>
  </si>
  <si>
    <t>Dustin &amp; Judlithe Carl Jr</t>
  </si>
  <si>
    <t>80 Horizon Island rd</t>
  </si>
  <si>
    <t>Douglas &amp; Nicole Waters</t>
  </si>
  <si>
    <t>70 Fire rd 24B</t>
  </si>
  <si>
    <t>The Fassbender Living Trust</t>
  </si>
  <si>
    <t>103 Horizon Island Rd</t>
  </si>
  <si>
    <t>Alfred &amp; Lisa Gravelle</t>
  </si>
  <si>
    <t>435 Townsend Harbor Rd</t>
  </si>
  <si>
    <t>David &amp; Anne Nelson</t>
  </si>
  <si>
    <t>146 Fire Rd 15</t>
  </si>
  <si>
    <t>Mary Burton</t>
  </si>
  <si>
    <t>167 Island Rd</t>
  </si>
  <si>
    <t>Shawn &amp; Jessica Tolr</t>
  </si>
  <si>
    <t>6 Peninsula Dr</t>
  </si>
  <si>
    <t>Aime Charpenter</t>
  </si>
  <si>
    <t>5 Park Street Terrace</t>
  </si>
  <si>
    <t>Thomas &amp; Nina Carpentier</t>
  </si>
  <si>
    <t>24 Birch Island Way</t>
  </si>
  <si>
    <t>Annmarie Forkey</t>
  </si>
  <si>
    <t>199 Island Rd</t>
  </si>
  <si>
    <t>Peter Touborg &amp; Deena duranleau</t>
  </si>
  <si>
    <t>30 Fire Rd 12</t>
  </si>
  <si>
    <t>Anna Hantschar</t>
  </si>
  <si>
    <t>41 PEARL St</t>
  </si>
  <si>
    <t>Ray Sal Realty Trust</t>
  </si>
  <si>
    <t>329 Sunset Lane</t>
  </si>
  <si>
    <t>Karen &amp; Brian Tower</t>
  </si>
  <si>
    <t>20 Fire Rd 19</t>
  </si>
  <si>
    <t>Kenneth &amp; Dawn Bunting</t>
  </si>
  <si>
    <t>356 Sunset Lane</t>
  </si>
  <si>
    <t>Steven &amp; Deborah Rivard</t>
  </si>
  <si>
    <t>62R Oak Ridge Rd</t>
  </si>
  <si>
    <t>Anthony &amp; Janice Polcari</t>
  </si>
  <si>
    <t>41 hilltop Lane</t>
  </si>
  <si>
    <t>Carol Hatch</t>
  </si>
  <si>
    <t>132 Hemlock Dr</t>
  </si>
  <si>
    <t>Donna Patachiola</t>
  </si>
  <si>
    <t>22 Fire Rd  7</t>
  </si>
  <si>
    <t>Scott MacGregor</t>
  </si>
  <si>
    <t>12 Johnson St</t>
  </si>
  <si>
    <t>Monica Farley</t>
  </si>
  <si>
    <t>34 Hemlock Dr</t>
  </si>
  <si>
    <t>Susan O Sullivan</t>
  </si>
  <si>
    <t>104 Sunset Lane</t>
  </si>
  <si>
    <t>Martin &amp; Janice Widdowson</t>
  </si>
  <si>
    <t>25 Spring St</t>
  </si>
  <si>
    <t>Robert &amp; Jeanne Hallows</t>
  </si>
  <si>
    <t>171 Island Rd</t>
  </si>
  <si>
    <t>Pearson Family Trust</t>
  </si>
  <si>
    <t>175 Island Rd</t>
  </si>
  <si>
    <t>Thomas &amp; Diane Nowd Trust</t>
  </si>
  <si>
    <t>235 Island Rd</t>
  </si>
  <si>
    <t>Susanne Delisle</t>
  </si>
  <si>
    <t>Gary &amp; Maureen Spindt</t>
  </si>
  <si>
    <t>29 Lakeview Ave</t>
  </si>
  <si>
    <t>Joseph F Conlon</t>
  </si>
  <si>
    <t>178 Peninsula Dr</t>
  </si>
  <si>
    <t>Sherman &amp; Peggy Bull</t>
  </si>
  <si>
    <t>36 May St</t>
  </si>
  <si>
    <t>Francis &amp; Lauren Moore</t>
  </si>
  <si>
    <t>73 Horizon island Rd</t>
  </si>
  <si>
    <t>Leo &amp; Martha Leveque</t>
  </si>
  <si>
    <t>21 May St</t>
  </si>
  <si>
    <t>Lawrence J Tessier Trust</t>
  </si>
  <si>
    <t>11 May St</t>
  </si>
  <si>
    <t>Marijah &amp; Pablo Comesana</t>
  </si>
  <si>
    <t>23 Round Rd</t>
  </si>
  <si>
    <t>William Dumbleton</t>
  </si>
  <si>
    <t>57 peninsula Dr</t>
  </si>
  <si>
    <t>Jean Wnuk Living Trust</t>
  </si>
  <si>
    <t>372 Townsend Harbor Rd</t>
  </si>
  <si>
    <t>James &amp; Robin Jacobs</t>
  </si>
  <si>
    <t>243 Fire Rd 16</t>
  </si>
  <si>
    <t>John Jalbert</t>
  </si>
  <si>
    <t>98 Fire Rd 12</t>
  </si>
  <si>
    <t>Joseph &amp; Danuta Wysk</t>
  </si>
  <si>
    <t>142 Flynn Rd</t>
  </si>
  <si>
    <t>Donna Reyno</t>
  </si>
  <si>
    <t>43 Hemlock Terrace</t>
  </si>
  <si>
    <t>The Pettes Irre Trust</t>
  </si>
  <si>
    <t>7 South row rd</t>
  </si>
  <si>
    <t>Judith Moran</t>
  </si>
  <si>
    <t>110 Fire Rd 12</t>
  </si>
  <si>
    <t xml:space="preserve">Ouellette Laurence </t>
  </si>
  <si>
    <t>761 Flat Hill Rd</t>
  </si>
  <si>
    <t>Joseph &amp; Lorrine Gaunt</t>
  </si>
  <si>
    <t>50 Hemlock Dr</t>
  </si>
  <si>
    <t>John &amp; Donna Fortune</t>
  </si>
  <si>
    <t>47 Round Rd</t>
  </si>
  <si>
    <t>Elaine Normandin</t>
  </si>
  <si>
    <t>358 Townsend Harbor Rd</t>
  </si>
  <si>
    <t>Jaime Smith</t>
  </si>
  <si>
    <t>27 Cliffview Terrace</t>
  </si>
  <si>
    <t>Lloyd &amp; Marjerie Jones</t>
  </si>
  <si>
    <t>40 Hemlock Dr</t>
  </si>
  <si>
    <t>Malcollm &amp; Jaqueline Parker</t>
  </si>
  <si>
    <t>652 Page St</t>
  </si>
  <si>
    <t>Lloyd &amp; nancy Robare</t>
  </si>
  <si>
    <t>253 Fire Rd 16</t>
  </si>
  <si>
    <t>David &amp; maureen Hart</t>
  </si>
  <si>
    <t>64 Fire Rd 12</t>
  </si>
  <si>
    <t>Claire Carroll</t>
  </si>
  <si>
    <t>34 Spring St Ext</t>
  </si>
  <si>
    <t>Bevely mulholland Trust</t>
  </si>
  <si>
    <t>75 Ruth St</t>
  </si>
  <si>
    <t>Richard &amp; Muriel Peason</t>
  </si>
  <si>
    <t>101 horizon Island rd</t>
  </si>
  <si>
    <t>Blake Investment Trust</t>
  </si>
  <si>
    <t>81 Horizon Island Rd</t>
  </si>
  <si>
    <t>Lastella &amp;Andrews invest Trust</t>
  </si>
  <si>
    <t>128 peninsula Dr</t>
  </si>
  <si>
    <t>Eugene Thompson</t>
  </si>
  <si>
    <t>16 Brookview terrace</t>
  </si>
  <si>
    <t>Michael &amp; Rebecca Kelly</t>
  </si>
  <si>
    <t>1451 Main St Leominster</t>
  </si>
  <si>
    <t>Alfredson Knute</t>
  </si>
  <si>
    <t>362 Townsend Harbor Rd</t>
  </si>
  <si>
    <t>Andrew LeBlanc &amp; Heather Bilek</t>
  </si>
  <si>
    <t>80 Fire Rd 12</t>
  </si>
  <si>
    <t>Elaine M Berube</t>
  </si>
  <si>
    <t>735 Flat Hill Rd</t>
  </si>
  <si>
    <t>Pamela Storm Estate</t>
  </si>
  <si>
    <t>20 Fire rd  7</t>
  </si>
  <si>
    <t>Joseph Bilotta</t>
  </si>
  <si>
    <t>18 Fire Rd  7</t>
  </si>
  <si>
    <t>Jane Bilotta</t>
  </si>
  <si>
    <t>42 Hemlock dr</t>
  </si>
  <si>
    <t>Maureen Hangland</t>
  </si>
  <si>
    <t>201 Fire Rd 16</t>
  </si>
  <si>
    <t>Davis Life Estate</t>
  </si>
  <si>
    <t>58 Oak Ridge Rd</t>
  </si>
  <si>
    <t>Vallencourt Trust</t>
  </si>
  <si>
    <t>291 Sunset Lane</t>
  </si>
  <si>
    <t>Carl &amp; Joy Demer</t>
  </si>
  <si>
    <t>140 Flynn Rd</t>
  </si>
  <si>
    <t>Michael Gee</t>
  </si>
  <si>
    <t>261 Prospect St</t>
  </si>
  <si>
    <t>Kenneth Sucier</t>
  </si>
  <si>
    <t>66 Oak Ridge Rd</t>
  </si>
  <si>
    <t>Anne Marit Fortin</t>
  </si>
  <si>
    <t>104 Laurel Lane</t>
  </si>
  <si>
    <t>Lee &amp; Dolors Guercio</t>
  </si>
  <si>
    <t>36 pine Acres Rd</t>
  </si>
  <si>
    <t>HWH 2004 Trust</t>
  </si>
  <si>
    <t>30 Johnson St</t>
  </si>
  <si>
    <t>Paula Balente Living Trust</t>
  </si>
  <si>
    <t>17 horizon island Rd</t>
  </si>
  <si>
    <t>Gary &amp;Grace Johnson</t>
  </si>
  <si>
    <t>33 Cliffview Terrace</t>
  </si>
  <si>
    <t>David &amp; Lisa Normandin</t>
  </si>
  <si>
    <t>97 Island Rd</t>
  </si>
  <si>
    <t>Timophy &amp; Jacqueling</t>
  </si>
  <si>
    <t>101 Island Rd</t>
  </si>
  <si>
    <t>William Thompson</t>
  </si>
  <si>
    <t>34 Hemlock Terrace</t>
  </si>
  <si>
    <t>MaryLynn Yonika</t>
  </si>
  <si>
    <t>47 Birch Island way</t>
  </si>
  <si>
    <t>Sandra Reynolds</t>
  </si>
  <si>
    <t>25 Cliffview Terrace</t>
  </si>
  <si>
    <t>David &amp; Elana Fienburg</t>
  </si>
  <si>
    <t>29 South Row Rd</t>
  </si>
  <si>
    <t>Bert DesBpivre</t>
  </si>
  <si>
    <t>68 Laurel Lane</t>
  </si>
  <si>
    <t>Scahoweals Property LLC</t>
  </si>
  <si>
    <t>64 Spring ST Ext</t>
  </si>
  <si>
    <t>Sandra j Perko Life Estate</t>
  </si>
  <si>
    <t>380 Sunset Lane</t>
  </si>
  <si>
    <t>Alan &amp; Chirstine Kullberg</t>
  </si>
  <si>
    <t>31 Spring St</t>
  </si>
  <si>
    <t>Caroline Griffis</t>
  </si>
  <si>
    <t>131 Island Rd</t>
  </si>
  <si>
    <t>Michael &amp; Masglarelli &amp; Elizabeth</t>
  </si>
  <si>
    <t>56 Brookview Terrace</t>
  </si>
  <si>
    <t>Michael Nault</t>
  </si>
  <si>
    <t>27 Fire RD 15A</t>
  </si>
  <si>
    <t>Steve Bean</t>
  </si>
  <si>
    <t>61 Spring ST</t>
  </si>
  <si>
    <t>Patrick Kincaid</t>
  </si>
  <si>
    <t>203 Island Rd</t>
  </si>
  <si>
    <t>Joanne Martiner</t>
  </si>
  <si>
    <t>90 Oak Ridge Rd</t>
  </si>
  <si>
    <t>Kevin &amp; Dale Lucier</t>
  </si>
  <si>
    <t>58 Hemlock Dr</t>
  </si>
  <si>
    <t>Mark &amp; Kathleen pinard</t>
  </si>
  <si>
    <t>3 Lakeside Ave</t>
  </si>
  <si>
    <t>Laurie Leeda</t>
  </si>
  <si>
    <t>62 Ruth St</t>
  </si>
  <si>
    <t>Mary Perkins</t>
  </si>
  <si>
    <t>80 Ruth St</t>
  </si>
  <si>
    <t>Kevin Perkins</t>
  </si>
  <si>
    <t>76 Ruth St</t>
  </si>
  <si>
    <t>65 South Row Rd</t>
  </si>
  <si>
    <t>Trisha Cieplik</t>
  </si>
  <si>
    <t>7 Park ST Terrace</t>
  </si>
  <si>
    <t>Jared Qurill</t>
  </si>
  <si>
    <t>1 Crocker Ave</t>
  </si>
  <si>
    <t>793 Reservoir Rd</t>
  </si>
  <si>
    <t>Fernando Serra &amp; kathleen McGloin</t>
  </si>
  <si>
    <t>44 Pine Acres RD</t>
  </si>
  <si>
    <t>Andrew Pratt</t>
  </si>
  <si>
    <t>44 Brookview Terrace</t>
  </si>
  <si>
    <t>James &amp; Barbara Yocum</t>
  </si>
  <si>
    <t>445 Townsend Harbor Rd</t>
  </si>
  <si>
    <t>William &amp; Rosina Emkey</t>
  </si>
  <si>
    <t>757 Flat Hill Rd</t>
  </si>
  <si>
    <t>Alfred Begeron</t>
  </si>
  <si>
    <t>386 Sunset Lane</t>
  </si>
  <si>
    <t>Richard &amp; Teresa Tremblay</t>
  </si>
  <si>
    <t>135 Flynn RD</t>
  </si>
  <si>
    <t>John &amp; Louise Tata Life Estate</t>
  </si>
  <si>
    <t>45 Island Rd</t>
  </si>
  <si>
    <t>Mary Ellen &amp; John Bertolini</t>
  </si>
  <si>
    <t>328 Townsend Harbor Rd</t>
  </si>
  <si>
    <t>Frederick Daley</t>
  </si>
  <si>
    <t>16 Fire Rd  7</t>
  </si>
  <si>
    <t>David A Watt Trust</t>
  </si>
  <si>
    <t>265 Sunset Lane</t>
  </si>
  <si>
    <t>Kenneth Chenis</t>
  </si>
  <si>
    <t>30 May St</t>
  </si>
  <si>
    <t>Gary &amp; Janet Leavitt</t>
  </si>
  <si>
    <t>80 Oak Ridge Rd</t>
  </si>
  <si>
    <t>Lori's Lake Property Inc</t>
  </si>
  <si>
    <t>607 Reservoir Rd</t>
  </si>
  <si>
    <t>Todd Cole</t>
  </si>
  <si>
    <t>76 Peninsula Dr</t>
  </si>
  <si>
    <t>Wayne &amp; Ruth Cormier</t>
  </si>
  <si>
    <t>441 Townsend Harbor Rd</t>
  </si>
  <si>
    <t>Nicholas Eaton</t>
  </si>
  <si>
    <t>667 Reservoir Rd</t>
  </si>
  <si>
    <t>Fiona &amp; David King</t>
  </si>
  <si>
    <t>0 Holman St</t>
  </si>
  <si>
    <t xml:space="preserve">PSG Relty </t>
  </si>
  <si>
    <t>105 Horizon Island Rd</t>
  </si>
  <si>
    <t>John Trainor Trust of 2020</t>
  </si>
  <si>
    <t>352 Townsend Harbor Rd</t>
  </si>
  <si>
    <t>David &amp; Susan Oram</t>
  </si>
  <si>
    <t>147 Hemlock Dr</t>
  </si>
  <si>
    <t>Robert &amp; Jennifier Greene</t>
  </si>
  <si>
    <t>50 Pine Grove Rd</t>
  </si>
  <si>
    <t>Pauline Stockwell</t>
  </si>
  <si>
    <t>54 Pine Grove Rd</t>
  </si>
  <si>
    <t>32 Hemlock Dr</t>
  </si>
  <si>
    <t>Thomas Mason &amp; Qi Wang</t>
  </si>
  <si>
    <t>50 peninsula Dr</t>
  </si>
  <si>
    <t>Robert Lalli</t>
  </si>
  <si>
    <t>3 Wildwood Rd</t>
  </si>
  <si>
    <t>Guilliani Family Trust</t>
  </si>
  <si>
    <t>183 Island Rd</t>
  </si>
  <si>
    <t>Virginia &amp; Joseph O'Brien</t>
  </si>
  <si>
    <t>34 Pine Grove Rd</t>
  </si>
  <si>
    <t>Marc &amp; Linda Chase</t>
  </si>
  <si>
    <t>151 Flynn rd</t>
  </si>
  <si>
    <t>Kerry Donovan &amp; leonard Rogers</t>
  </si>
  <si>
    <t>72 Horizon Island Rd</t>
  </si>
  <si>
    <t>Thomas Toomey</t>
  </si>
  <si>
    <t>169 Hemlock Dr</t>
  </si>
  <si>
    <t>Edward &amp; pamela Swain</t>
  </si>
  <si>
    <t>190 Peninsula Dr</t>
  </si>
  <si>
    <t>Harry 7 Helena Semeljian</t>
  </si>
  <si>
    <t>28 Oak Ridge Rd</t>
  </si>
  <si>
    <t>George Yapp &amp; Susan Wilcox</t>
  </si>
  <si>
    <t>26 Sunset Ave</t>
  </si>
  <si>
    <t>Robert &amp; Christina Moeckel</t>
  </si>
  <si>
    <t>14 Northfield Rd</t>
  </si>
  <si>
    <t>14 Northfield Rd Realty Trust</t>
  </si>
  <si>
    <t>887 Flat Hill Rd</t>
  </si>
  <si>
    <t>Holman Trust</t>
  </si>
  <si>
    <t>885 Flat Hill Rd</t>
  </si>
  <si>
    <t>73 Round Rd</t>
  </si>
  <si>
    <t>Marc &amp; Christine Sprague</t>
  </si>
  <si>
    <t>44 south Row Rd</t>
  </si>
  <si>
    <t>Eileen Maloney</t>
  </si>
  <si>
    <t>25 May St</t>
  </si>
  <si>
    <t>Mark &amp; Diane Vella</t>
  </si>
  <si>
    <t>387 Townsend Harbor Rd</t>
  </si>
  <si>
    <t>Anne m Davis Rev Trust</t>
  </si>
  <si>
    <t>140 Peninsula Dr</t>
  </si>
  <si>
    <t>Janice Hoag Hitchcock</t>
  </si>
  <si>
    <t>659 Reservoir Rd</t>
  </si>
  <si>
    <t xml:space="preserve">Rob Roy MacGregor </t>
  </si>
  <si>
    <t>24 Brookview Terrace</t>
  </si>
  <si>
    <t>Kenneth Kruckemeyer</t>
  </si>
  <si>
    <t>62 Oak Ridge Rd</t>
  </si>
  <si>
    <t>Walter Naparstek Trustee</t>
  </si>
  <si>
    <t>56 Peninsula Dr</t>
  </si>
  <si>
    <t>Anna Ellen Lanzo</t>
  </si>
  <si>
    <t>88 Horizon Island Rd</t>
  </si>
  <si>
    <t>james &amp; Pamela Vogt</t>
  </si>
  <si>
    <t>82 Peninsula Dr</t>
  </si>
  <si>
    <t>Richard &amp; Kathleen Kissel</t>
  </si>
  <si>
    <t>33 Pearl St</t>
  </si>
  <si>
    <t>Steven &amp; Fawn Baker</t>
  </si>
  <si>
    <t>4 Cove Rd</t>
  </si>
  <si>
    <t>Bryan Fox</t>
  </si>
  <si>
    <t>60 Peninsula Dr</t>
  </si>
  <si>
    <t>Robert &amp; Fallon 1998 Trust</t>
  </si>
  <si>
    <t>38 Oak Ridge Rd</t>
  </si>
  <si>
    <t>Peter &amp; Lillian Koronis</t>
  </si>
  <si>
    <t>147 Flynn Rd</t>
  </si>
  <si>
    <t>Raymond E Lammi Trust</t>
  </si>
  <si>
    <t>210 Sunset Lane</t>
  </si>
  <si>
    <t>Piccirilllo Family Trust</t>
  </si>
  <si>
    <t>107 Flynn Rd</t>
  </si>
  <si>
    <t>Tina Lastella Cote</t>
  </si>
  <si>
    <t>39 Island Rd</t>
  </si>
  <si>
    <t>Dennis &amp; Christa Palma</t>
  </si>
  <si>
    <t>137 Flynn rd</t>
  </si>
  <si>
    <t>Brian &amp; Cynthis Ritchie</t>
  </si>
  <si>
    <t>5 may St</t>
  </si>
  <si>
    <t>Kathleen McKenna</t>
  </si>
  <si>
    <t>84 oak Ridge Rd</t>
  </si>
  <si>
    <t>Eric Alsfeld &amp; Ann Swain</t>
  </si>
  <si>
    <t>431 Townsend Harbor Rd</t>
  </si>
  <si>
    <t>John &amp; Deborah Sawyer</t>
  </si>
  <si>
    <t>2 may St</t>
  </si>
  <si>
    <t>Susan &amp; James Jordan</t>
  </si>
  <si>
    <t>267 Pleasant St</t>
  </si>
  <si>
    <t>265  Pleasant Solar NG</t>
  </si>
  <si>
    <t>Commercial</t>
  </si>
  <si>
    <t>389 Townsend Harbor Rd</t>
  </si>
  <si>
    <t>Anne Davis Revo Trust</t>
  </si>
  <si>
    <t>16 Sandy Cove Rd</t>
  </si>
  <si>
    <t>Robert &amp; Lisa Novelli</t>
  </si>
  <si>
    <t>39 Round Rd</t>
  </si>
  <si>
    <t>Eric Knapp</t>
  </si>
  <si>
    <t>72 Peninsula Dr</t>
  </si>
  <si>
    <t>Peter Cowley &amp; Niki Holzman</t>
  </si>
  <si>
    <t>211 Fire Rd 16</t>
  </si>
  <si>
    <t>Thomas Vitone</t>
  </si>
  <si>
    <t>213 Fire Rd 16</t>
  </si>
  <si>
    <t>Joan Vitone</t>
  </si>
  <si>
    <t>51 Peninsula Dr</t>
  </si>
  <si>
    <t>Tammie Reynols</t>
  </si>
  <si>
    <t>14 Hilltop Lane</t>
  </si>
  <si>
    <t>Edmund &amp; Joan Guerard</t>
  </si>
  <si>
    <t>31 South Row Rd</t>
  </si>
  <si>
    <t>Thomas &amp; janet James</t>
  </si>
  <si>
    <t>103 Island Rd</t>
  </si>
  <si>
    <t>Jennifer &amp; Jeffrey judkins</t>
  </si>
  <si>
    <t>63 Peninsula Dr</t>
  </si>
  <si>
    <t>Marl &amp; Diane Erickson</t>
  </si>
  <si>
    <t>18 Oak Ridge Rd</t>
  </si>
  <si>
    <t>Melissa McCarthy</t>
  </si>
  <si>
    <t>13 Ruth St</t>
  </si>
  <si>
    <t>Robert Viviano</t>
  </si>
  <si>
    <t>338 Sunset Lane</t>
  </si>
  <si>
    <t>Jeffrey &amp; Renee Viviano</t>
  </si>
  <si>
    <t>22 May St</t>
  </si>
  <si>
    <t>Camp Caldon LLC</t>
  </si>
  <si>
    <t>Murphy Lliving Trust</t>
  </si>
  <si>
    <t>895 Flat Hill Rd</t>
  </si>
  <si>
    <t>DJM Realty Trust</t>
  </si>
  <si>
    <t>GO0D</t>
  </si>
  <si>
    <t>406 Sunset Lane</t>
  </si>
  <si>
    <t>Matthew &amp; Justine Iadeluca</t>
  </si>
  <si>
    <t>651 Reservoir Rd</t>
  </si>
  <si>
    <t>George &amp; Linda Coyture</t>
  </si>
  <si>
    <t>4 Sunset Ave</t>
  </si>
  <si>
    <t>Michael Rabiion</t>
  </si>
  <si>
    <t>76 Sunset Lane</t>
  </si>
  <si>
    <t>The Jacoby Nominee Trust</t>
  </si>
  <si>
    <t>17 Crocker Ave</t>
  </si>
  <si>
    <t>Bradford Kenndy</t>
  </si>
  <si>
    <t>32 Pine Grove Rd</t>
  </si>
  <si>
    <t>Christopher &amp; Andrea Oldham</t>
  </si>
  <si>
    <t>65 Spring st</t>
  </si>
  <si>
    <t>Brian Collins</t>
  </si>
  <si>
    <t>246 Sunset Lane</t>
  </si>
  <si>
    <t>Christine Hatch</t>
  </si>
  <si>
    <t>21 Birch Island Way</t>
  </si>
  <si>
    <t>Derek Fairchild&amp; Kathleen Rouleau</t>
  </si>
  <si>
    <t>352 Sunset Lane</t>
  </si>
  <si>
    <t>Sally Luck &amp; Richar Tonole</t>
  </si>
  <si>
    <t>12 Hemlock Dr</t>
  </si>
  <si>
    <t>Robert Dion</t>
  </si>
  <si>
    <t>392 Sunset Lane</t>
  </si>
  <si>
    <t>Luck  Farmily Trust</t>
  </si>
  <si>
    <t>52 Pearl St</t>
  </si>
  <si>
    <t>Scott Reinhardt</t>
  </si>
  <si>
    <t>53 Pearl St</t>
  </si>
  <si>
    <t>Glen &amp; Kathleen Reinhardt</t>
  </si>
  <si>
    <t>41 Fire Rd 19</t>
  </si>
  <si>
    <t>Robert &amp; Diane McAllister</t>
  </si>
  <si>
    <t>611 Reservoir Rd</t>
  </si>
  <si>
    <t>Michael Gormley</t>
  </si>
  <si>
    <t>609 Reservoir Rd</t>
  </si>
  <si>
    <t>68 Hemlock Dr</t>
  </si>
  <si>
    <t>Kevin &amp; Patrice McNally</t>
  </si>
  <si>
    <t>14 Pine Acres Rd</t>
  </si>
  <si>
    <t>Brenda &amp; James Proctor</t>
  </si>
  <si>
    <t>180 Hemlock Dr</t>
  </si>
  <si>
    <t xml:space="preserve">Mathew Proctor </t>
  </si>
  <si>
    <t>20 Birch Island Way</t>
  </si>
  <si>
    <t>Jason &amp; Rachel Boyle</t>
  </si>
  <si>
    <t>101 Flynn Rd</t>
  </si>
  <si>
    <t>Daniel &amp; Joann Chapmagne</t>
  </si>
  <si>
    <t>84 Hemlock Dr</t>
  </si>
  <si>
    <t>Bruce Ela &amp; Donna Duquette</t>
  </si>
  <si>
    <t>12 Horizon Island Rd</t>
  </si>
  <si>
    <t>John Beale &amp; Cathy Beale</t>
  </si>
  <si>
    <t>39 Parmenter Rd</t>
  </si>
  <si>
    <t>John Connors</t>
  </si>
  <si>
    <t>127 Island Rd</t>
  </si>
  <si>
    <t>Joanne Craffey</t>
  </si>
  <si>
    <t>379 Townsend Harbor Rd</t>
  </si>
  <si>
    <t>Jason &amp; Pauline Zirkle</t>
  </si>
  <si>
    <t>398 Sunset Lane</t>
  </si>
  <si>
    <t>Gary T Knoll Investment TR</t>
  </si>
  <si>
    <t>15 Johnson St</t>
  </si>
  <si>
    <t>Perrault &amp; Harriman</t>
  </si>
  <si>
    <t>292 Sunset Lane</t>
  </si>
  <si>
    <t>Theresa Arpano</t>
  </si>
  <si>
    <t>76 Oak Ridge Rd</t>
  </si>
  <si>
    <t>Jay &amp; Jill Ellowitz</t>
  </si>
  <si>
    <t>58 Brookview Terrace</t>
  </si>
  <si>
    <t>Jonathan Spragne &amp; Rachel Mickola</t>
  </si>
  <si>
    <t>27 Ruth St</t>
  </si>
  <si>
    <t>Thomas Fisk</t>
  </si>
  <si>
    <t>44 Pearl St</t>
  </si>
  <si>
    <t>Sean Hitzenbuhler</t>
  </si>
  <si>
    <t>16 Fire RD 15A</t>
  </si>
  <si>
    <t>Matthew Warila</t>
  </si>
  <si>
    <t>173 Hemlock Dr</t>
  </si>
  <si>
    <t>Jacob &amp; Catherine Proctor</t>
  </si>
  <si>
    <t>85 Island Rd</t>
  </si>
  <si>
    <t>Micheal Bartnowski</t>
  </si>
  <si>
    <t>15 Spring St</t>
  </si>
  <si>
    <t>Stephen Harper &amp; Colleen Flannagan</t>
  </si>
  <si>
    <t>9 Fire RD 15A</t>
  </si>
  <si>
    <t>Malon Scott &amp; Marcy Foreman</t>
  </si>
  <si>
    <t>44 Peninsula Dr</t>
  </si>
  <si>
    <t>Edward Kukkula</t>
  </si>
  <si>
    <t>37 Pearl St</t>
  </si>
  <si>
    <t>Glona Clouthier</t>
  </si>
  <si>
    <t>19 Cliffview Terrace</t>
  </si>
  <si>
    <t>Thomas Bahr &amp; Korina Veensta</t>
  </si>
  <si>
    <t>32 Spring St</t>
  </si>
  <si>
    <t>Steven Salavardos &amp; C.Gerante</t>
  </si>
  <si>
    <t>191 Peninsula Dr</t>
  </si>
  <si>
    <t>Kenneth &amp; Susanne Takvorian</t>
  </si>
  <si>
    <t>32 Sandy Cove Rd</t>
  </si>
  <si>
    <t>robert &amp; Donna Saiia</t>
  </si>
  <si>
    <t>90 Hemlock Dr</t>
  </si>
  <si>
    <t>June &amp; William Hudson</t>
  </si>
  <si>
    <t>619 Reservoir Rd</t>
  </si>
  <si>
    <t>Elizabeth &amp; brian Brisson</t>
  </si>
  <si>
    <t>22 oak Ridge Rd</t>
  </si>
  <si>
    <t>John &amp; Heather Dovale</t>
  </si>
  <si>
    <t>98 Horizon Island Rd</t>
  </si>
  <si>
    <t>Michael &amp; Barbara Coulombe</t>
  </si>
  <si>
    <t>32 Sunset Ave</t>
  </si>
  <si>
    <t>Laurence &amp; Robin Corbett</t>
  </si>
  <si>
    <t>5 Spring St</t>
  </si>
  <si>
    <t>Raymond &amp; Sally Kodzis</t>
  </si>
  <si>
    <t>773 Reservoir Rd</t>
  </si>
  <si>
    <t>Michael &amp; Cheryl Salvatore</t>
  </si>
  <si>
    <t>46 Pine Grove Rd</t>
  </si>
  <si>
    <t>Daniel Corey</t>
  </si>
  <si>
    <t>226 Sunset Lane</t>
  </si>
  <si>
    <t>Burgess_Yawor Trust</t>
  </si>
  <si>
    <t>AVERGE</t>
  </si>
  <si>
    <t>37 Fire Rd 19</t>
  </si>
  <si>
    <t>Keith Dooling</t>
  </si>
  <si>
    <t>13 Birch Island Way</t>
  </si>
  <si>
    <t>Paul &amp; Caroline Fortin</t>
  </si>
  <si>
    <t>2 Hemlock Terrace</t>
  </si>
  <si>
    <t>Censullo</t>
  </si>
  <si>
    <t>33 Birch island Way</t>
  </si>
  <si>
    <t>Melissa Ribaudo</t>
  </si>
  <si>
    <t>167 Townsend Harbor Rd</t>
  </si>
  <si>
    <t>Michael Ryan Chevrette</t>
  </si>
  <si>
    <t>3 Cliffview Terrace</t>
  </si>
  <si>
    <t>James &amp; Shannon LeBlance</t>
  </si>
  <si>
    <t>717 Reservoir rd</t>
  </si>
  <si>
    <t>Benjamin Ketchen</t>
  </si>
  <si>
    <t>334 Townsend Harbor Rd</t>
  </si>
  <si>
    <t>fJullia Glendon</t>
  </si>
  <si>
    <t>713R Reservoir Rd</t>
  </si>
  <si>
    <t>Henault Lake Trust</t>
  </si>
  <si>
    <t>433 Townsend Harbor Rd</t>
  </si>
  <si>
    <t>Hoffmann Properties LLC</t>
  </si>
  <si>
    <t>701 Reservoir Rd</t>
  </si>
  <si>
    <t>Roberta Wilson Res Rec Trust</t>
  </si>
  <si>
    <t>5 Johnson St</t>
  </si>
  <si>
    <t>Gerald Brown</t>
  </si>
  <si>
    <t>33 Pine St</t>
  </si>
  <si>
    <t>Carroll, Palmer &amp; Nancy</t>
  </si>
  <si>
    <t>37 Fire Rd 10</t>
  </si>
  <si>
    <t>Brian &amp; Kelly Ryder</t>
  </si>
  <si>
    <t>242 Sunset Lane</t>
  </si>
  <si>
    <t>Scott Rossley</t>
  </si>
  <si>
    <t>203 Fire Rd 16</t>
  </si>
  <si>
    <t>George &amp; Alison Tocci</t>
  </si>
  <si>
    <t>625 Reservoir Rd</t>
  </si>
  <si>
    <t>Carl &amp; Judith Alario</t>
  </si>
  <si>
    <t>39 South Row RD</t>
  </si>
  <si>
    <t>Susan MacLeod</t>
  </si>
  <si>
    <t>181 Pleasant Dr</t>
  </si>
  <si>
    <t>Pamela Geib</t>
  </si>
  <si>
    <t>362 Sunset Lane</t>
  </si>
  <si>
    <t>Simeone, John Billotta ect</t>
  </si>
  <si>
    <t>10 Sandy Cove Rd</t>
  </si>
  <si>
    <t>Jessilca Beardmore</t>
  </si>
  <si>
    <t>455 Townsend Harbor Rd</t>
  </si>
  <si>
    <t>James Shearer</t>
  </si>
  <si>
    <t>26 Pine acres Rd</t>
  </si>
  <si>
    <t>Douglas &amp; Sonya Hudson</t>
  </si>
  <si>
    <t>576 Reservoir Rd</t>
  </si>
  <si>
    <t>Michael &amp; Tammy Lovewell</t>
  </si>
  <si>
    <t>149 Island Rd</t>
  </si>
  <si>
    <t>William &amp; Linda Malcomb</t>
  </si>
  <si>
    <t>183 Hemlock Dr</t>
  </si>
  <si>
    <t>Daniel &amp; Kim Thomas</t>
  </si>
  <si>
    <t>225 Island Rd</t>
  </si>
  <si>
    <t>Thomas Bertram</t>
  </si>
  <si>
    <t>312 Townsend Harbor Rd</t>
  </si>
  <si>
    <t>Melvin &amp; Paula Bertram</t>
  </si>
  <si>
    <t>14 Oak Ridge Rd</t>
  </si>
  <si>
    <t>Allison &amp; Jeffrey MacLeod</t>
  </si>
  <si>
    <t>55 Spring St</t>
  </si>
  <si>
    <t>Godfrey Family Rev Trust</t>
  </si>
  <si>
    <t>272 Fire Rd 16</t>
  </si>
  <si>
    <t>Christine Kidder</t>
  </si>
  <si>
    <t>72 Hemlock Dr</t>
  </si>
  <si>
    <t>Jen Kin &amp; Megan Myles</t>
  </si>
  <si>
    <t>599 Reservoir Rd</t>
  </si>
  <si>
    <t>Jaclyn Ramondelli Trust</t>
  </si>
  <si>
    <t>88 Peninsula Dr</t>
  </si>
  <si>
    <t>Dennis &amp; Susan Lozier</t>
  </si>
  <si>
    <t>46 Fire RD 12</t>
  </si>
  <si>
    <t>The 20202 David E Osoff Trust</t>
  </si>
  <si>
    <t>655 Reservoir Rd</t>
  </si>
  <si>
    <t>kathleen Patry</t>
  </si>
  <si>
    <t>605 Reservoir Rd</t>
  </si>
  <si>
    <t>nathan &amp; Caitlin</t>
  </si>
  <si>
    <t>573 Reservoir Rd</t>
  </si>
  <si>
    <t>Kelly &amp; Michael Mayotte</t>
  </si>
  <si>
    <t>51 Ruth St</t>
  </si>
  <si>
    <t>Bruce &amp; Lori Nash Jr</t>
  </si>
  <si>
    <t>143 island Rd</t>
  </si>
  <si>
    <t>Mario Patacchiola</t>
  </si>
  <si>
    <t>16 Ruth St</t>
  </si>
  <si>
    <t>Kenneth Kholstrom</t>
  </si>
  <si>
    <t>67 Island Rd</t>
  </si>
  <si>
    <t>Melissa &amp; Marjorlie Cannavino</t>
  </si>
  <si>
    <t>51 Fire RD 19</t>
  </si>
  <si>
    <t>Nanci Bell</t>
  </si>
  <si>
    <t>40 Fire Rd 12</t>
  </si>
  <si>
    <t>Scott &amp; Erin Benjamin</t>
  </si>
  <si>
    <t>493 West St</t>
  </si>
  <si>
    <t>Damary &amp; Dayson Feliz</t>
  </si>
  <si>
    <t>66 Horizon Island Rd</t>
  </si>
  <si>
    <t>Chistopher &amp; Allison Lilly</t>
  </si>
  <si>
    <t>15 Park St Terrace</t>
  </si>
  <si>
    <t>Gregory LaFreiere</t>
  </si>
  <si>
    <t>66 Ruth St</t>
  </si>
  <si>
    <t>Timothy Hall</t>
  </si>
  <si>
    <t>338 Electric Ave</t>
  </si>
  <si>
    <t>Mark Gray</t>
  </si>
  <si>
    <t>130 Flynn Rd</t>
  </si>
  <si>
    <t>Michael &amp; Taylor DeFazio</t>
  </si>
  <si>
    <t>338 Townsend Harbor Rd</t>
  </si>
  <si>
    <t>David Meredith</t>
  </si>
  <si>
    <t>322 Townsend Harbor Rd</t>
  </si>
  <si>
    <t>Paulo Linna</t>
  </si>
  <si>
    <t>56 Pine Acres Rd</t>
  </si>
  <si>
    <t>The Red Goose Trust</t>
  </si>
  <si>
    <t>68 Pine Acres Rd</t>
  </si>
  <si>
    <t>629 Reservoir Rd</t>
  </si>
  <si>
    <t>David Newbould</t>
  </si>
  <si>
    <t>87 Oak Ridge Rd</t>
  </si>
  <si>
    <t>Francis &amp; Doreen Bergeron</t>
  </si>
  <si>
    <t>130 Sunset Lane</t>
  </si>
  <si>
    <t>April Sutton</t>
  </si>
  <si>
    <t>163 Peninsula Dr</t>
  </si>
  <si>
    <t>Russell &amp; Sandra Mansfield</t>
  </si>
  <si>
    <t>22 Sunset Lane</t>
  </si>
  <si>
    <t>Kerry &amp; Sheila Planitzer</t>
  </si>
  <si>
    <t>69 Island Rd</t>
  </si>
  <si>
    <t>Donna Albert</t>
  </si>
  <si>
    <t>10 Sunset Ave</t>
  </si>
  <si>
    <t>Amburgey Family Trust</t>
  </si>
  <si>
    <t>189 Hemlock Dr</t>
  </si>
  <si>
    <t>Kerry Beth Dow</t>
  </si>
  <si>
    <t>4 Brookview Terrace</t>
  </si>
  <si>
    <t>Kaitlyne &amp; John Leblanc</t>
  </si>
  <si>
    <t>60 Fire Rd 24</t>
  </si>
  <si>
    <t>Andrew &amp; Deborah Johns</t>
  </si>
  <si>
    <t>47 Cliffview Terrace</t>
  </si>
  <si>
    <t>Matthew &amp; Lisa Moison</t>
  </si>
  <si>
    <t>3 South Row Rd</t>
  </si>
  <si>
    <t>Mary Colelman</t>
  </si>
  <si>
    <t>39 Peninsula Dr</t>
  </si>
  <si>
    <t>Annliese Cole</t>
  </si>
  <si>
    <t>85 Peninsula Dr</t>
  </si>
  <si>
    <t>Elizabeth Campbell &amp; Immerso</t>
  </si>
  <si>
    <t>148 Hemlock Dr</t>
  </si>
  <si>
    <t>Timothy &amp; AnnStasia Lecuivre</t>
  </si>
  <si>
    <t>899 Flat Hill Rd</t>
  </si>
  <si>
    <t>Thomas Crocker</t>
  </si>
  <si>
    <t>126 Sunset Lane</t>
  </si>
  <si>
    <t>David &amp; Annmarie  Coolen</t>
  </si>
  <si>
    <t>50 Sunset Lane</t>
  </si>
  <si>
    <t>144 Peninsula Dr</t>
  </si>
  <si>
    <t>Gerry Hoag</t>
  </si>
  <si>
    <t>100 Laurel Lane</t>
  </si>
  <si>
    <t>Gary Steeves</t>
  </si>
  <si>
    <t>70 Fire RD 12</t>
  </si>
  <si>
    <t>Theresa Spadafora</t>
  </si>
  <si>
    <t>185 Hemlock Dr</t>
  </si>
  <si>
    <t>Irwin Patterson</t>
  </si>
  <si>
    <t>20 Johnson St</t>
  </si>
  <si>
    <t>Kathleen Langenbacher</t>
  </si>
  <si>
    <t>24 Hemlock Terrace</t>
  </si>
  <si>
    <t>Patricia  Michand</t>
  </si>
  <si>
    <t>37 Ruth St</t>
  </si>
  <si>
    <t>Rrit Patel</t>
  </si>
  <si>
    <t>141 Hemlock Dr</t>
  </si>
  <si>
    <t>Jacob Lachance &amp; Shelbi Paulin</t>
  </si>
  <si>
    <t>48 Pearl St</t>
  </si>
  <si>
    <t>Christopher &amp; Suzanne DeGeorge</t>
  </si>
  <si>
    <t>95 Island Rd</t>
  </si>
  <si>
    <t>Mayhes Family Irr Trust</t>
  </si>
  <si>
    <t>715 Reservoir Rd</t>
  </si>
  <si>
    <t>Harry &amp; Pearl Underwood</t>
  </si>
  <si>
    <t>647 Reservoir Rd</t>
  </si>
  <si>
    <t>Thomas &amp; Melanie Payne</t>
  </si>
  <si>
    <t>76 Laurel Lane</t>
  </si>
  <si>
    <t>Norman  Bebeman Rev Trust</t>
  </si>
  <si>
    <t>649 Reservoir Rd</t>
  </si>
  <si>
    <t>Hale Loko LLC</t>
  </si>
  <si>
    <t>160 Hemlock Dr</t>
  </si>
  <si>
    <t>Matthew Ellis</t>
  </si>
  <si>
    <t>422 Mulpus Rd</t>
  </si>
  <si>
    <t>Jason Poitras</t>
  </si>
  <si>
    <t>29 Chase Rd Leominster</t>
  </si>
  <si>
    <t>Alison Babineau</t>
  </si>
  <si>
    <t>152 Flynn Rd</t>
  </si>
  <si>
    <t>James &amp; Joanne Lavoie</t>
  </si>
  <si>
    <t>260 Page St</t>
  </si>
  <si>
    <t>Austin Erickson</t>
  </si>
  <si>
    <t>29 Fire Rd 10</t>
  </si>
  <si>
    <t>Stanly &amp; Constaance Helstowski</t>
  </si>
  <si>
    <t>45 Fire Rd 10</t>
  </si>
  <si>
    <t>Denise Gonthier</t>
  </si>
  <si>
    <t>6 Oak Ridge Rd</t>
  </si>
  <si>
    <t>Prit Patel</t>
  </si>
  <si>
    <t>40 Laurel Lane</t>
  </si>
  <si>
    <t>Fred &amp; Marcia Mastrangelo</t>
  </si>
  <si>
    <t>179 Hemlock Dr</t>
  </si>
  <si>
    <t>James Riel &amp; Linda Waters</t>
  </si>
  <si>
    <t>166 Peninsula Dr</t>
  </si>
  <si>
    <t>David Samuals</t>
  </si>
  <si>
    <t>granted</t>
  </si>
  <si>
    <t>60 Sunset Lane</t>
  </si>
  <si>
    <t>Shannon Griffin</t>
  </si>
  <si>
    <t>70 Horizon Island Rd</t>
  </si>
  <si>
    <t>Parson Family Trust</t>
  </si>
  <si>
    <t>615 Reservoir Rd</t>
  </si>
  <si>
    <t>Juliette &amp; Jeffrey Mount</t>
  </si>
  <si>
    <t>52 Spring St Ext</t>
  </si>
  <si>
    <t>Lisa &amp; Jeff Richard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</si>
</sst>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$&quot;* #,##0.00\ ;&quot; $&quot;* \(#,##0.00\);&quot; $&quot;* \-#\ ;\ @\ "/>
    <numFmt numFmtId="165" formatCode="&quot; $&quot;* #,##0\ ;&quot; $&quot;* \(#,##0\);&quot; $&quot;* \-#\ ;\ @\ "/>
    <numFmt numFmtId="166" formatCode="[$$-409]#,##0.00;[Red]\-[$$-409]#,##0.00"/>
  </numFmts>
  <fonts count="1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FF010F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C9211E"/>
      <name val="Calibri"/>
      <family val="2"/>
      <charset val="1"/>
    </font>
    <font>
      <sz val="11"/>
      <color rgb="FFFF010F"/>
      <name val="Calibri"/>
      <family val="2"/>
      <charset val="1"/>
    </font>
    <font>
      <sz val="11"/>
      <name val="Calibri"/>
      <family val="2"/>
      <charset val="1"/>
    </font>
    <font>
      <sz val="9"/>
      <color rgb="FF000000"/>
      <name val="Tahoma"/>
      <family val="2"/>
      <charset val="1"/>
    </font>
    <font>
      <sz val="9"/>
      <color rgb="FF000000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BC4C4"/>
        <bgColor rgb="FFECC1C4"/>
      </patternFill>
    </fill>
    <fill>
      <patternFill patternType="solid">
        <fgColor rgb="FFFFFF00"/>
        <bgColor rgb="FFFFFF00"/>
      </patternFill>
    </fill>
    <fill>
      <patternFill patternType="solid">
        <fgColor rgb="FFC5E0B4"/>
        <bgColor rgb="FFECC1C4"/>
      </patternFill>
    </fill>
    <fill>
      <patternFill patternType="solid">
        <fgColor rgb="FFECC1C4"/>
        <bgColor rgb="FFFBC4C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8">
    <xf numFmtId="0" fontId="0" fillId="0" borderId="0" xfId="0"/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165" fontId="2" fillId="2" borderId="1" xfId="1" applyNumberFormat="1" applyFont="1" applyFill="1" applyBorder="1" applyAlignment="1" applyProtection="1">
      <alignment horizontal="center" wrapText="1"/>
    </xf>
    <xf numFmtId="165" fontId="2" fillId="0" borderId="1" xfId="1" applyNumberFormat="1" applyFont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Font="1" applyAlignment="1" applyProtection="1"/>
    <xf numFmtId="0" fontId="0" fillId="0" borderId="1" xfId="0" applyFont="1" applyBorder="1" applyAlignment="1" applyProtection="1"/>
    <xf numFmtId="0" fontId="0" fillId="0" borderId="1" xfId="0" applyBorder="1" applyAlignment="1" applyProtection="1">
      <alignment horizontal="left"/>
    </xf>
    <xf numFmtId="3" fontId="0" fillId="0" borderId="1" xfId="0" applyNumberFormat="1" applyBorder="1" applyAlignment="1" applyProtection="1"/>
    <xf numFmtId="165" fontId="0" fillId="0" borderId="1" xfId="1" applyNumberFormat="1" applyFont="1" applyBorder="1" applyAlignment="1" applyProtection="1"/>
    <xf numFmtId="0" fontId="0" fillId="0" borderId="1" xfId="1" applyNumberFormat="1" applyFont="1" applyBorder="1" applyAlignment="1" applyProtection="1"/>
    <xf numFmtId="165" fontId="0" fillId="3" borderId="1" xfId="0" applyNumberFormat="1" applyFill="1" applyBorder="1" applyAlignment="1" applyProtection="1"/>
    <xf numFmtId="165" fontId="0" fillId="0" borderId="0" xfId="0" applyNumberFormat="1" applyAlignment="1" applyProtection="1"/>
    <xf numFmtId="0" fontId="0" fillId="0" borderId="0" xfId="0" applyAlignment="1" applyProtection="1"/>
    <xf numFmtId="0" fontId="0" fillId="4" borderId="1" xfId="0" applyFont="1" applyFill="1" applyBorder="1" applyAlignment="1" applyProtection="1"/>
    <xf numFmtId="0" fontId="3" fillId="0" borderId="1" xfId="0" applyFont="1" applyBorder="1" applyAlignment="1" applyProtection="1"/>
    <xf numFmtId="3" fontId="0" fillId="3" borderId="1" xfId="0" applyNumberFormat="1" applyFill="1" applyBorder="1" applyAlignment="1" applyProtection="1"/>
    <xf numFmtId="165" fontId="0" fillId="3" borderId="1" xfId="1" applyNumberFormat="1" applyFont="1" applyFill="1" applyBorder="1" applyAlignment="1" applyProtection="1"/>
    <xf numFmtId="0" fontId="4" fillId="3" borderId="1" xfId="1" applyNumberFormat="1" applyFont="1" applyFill="1" applyBorder="1" applyAlignment="1" applyProtection="1"/>
    <xf numFmtId="0" fontId="3" fillId="4" borderId="1" xfId="0" applyFont="1" applyFill="1" applyBorder="1" applyAlignment="1" applyProtection="1"/>
    <xf numFmtId="0" fontId="0" fillId="2" borderId="1" xfId="0" applyFont="1" applyFill="1" applyBorder="1" applyAlignment="1" applyProtection="1"/>
    <xf numFmtId="0" fontId="5" fillId="0" borderId="1" xfId="0" applyFont="1" applyBorder="1" applyAlignment="1" applyProtection="1"/>
    <xf numFmtId="0" fontId="6" fillId="2" borderId="1" xfId="0" applyFont="1" applyFill="1" applyBorder="1" applyAlignment="1" applyProtection="1"/>
    <xf numFmtId="0" fontId="0" fillId="3" borderId="1" xfId="1" applyNumberFormat="1" applyFont="1" applyFill="1" applyBorder="1" applyAlignment="1" applyProtection="1"/>
    <xf numFmtId="165" fontId="4" fillId="0" borderId="1" xfId="1" applyNumberFormat="1" applyFont="1" applyBorder="1" applyAlignment="1" applyProtection="1"/>
    <xf numFmtId="0" fontId="7" fillId="0" borderId="1" xfId="0" applyFont="1" applyBorder="1" applyAlignment="1" applyProtection="1"/>
    <xf numFmtId="0" fontId="3" fillId="2" borderId="1" xfId="0" applyFont="1" applyFill="1" applyBorder="1" applyAlignment="1" applyProtection="1"/>
    <xf numFmtId="0" fontId="5" fillId="0" borderId="1" xfId="0" applyFont="1" applyBorder="1" applyAlignment="1" applyProtection="1">
      <alignment horizontal="left"/>
    </xf>
    <xf numFmtId="0" fontId="0" fillId="5" borderId="1" xfId="0" applyFont="1" applyFill="1" applyBorder="1" applyAlignment="1" applyProtection="1"/>
    <xf numFmtId="165" fontId="5" fillId="0" borderId="1" xfId="1" applyNumberFormat="1" applyFont="1" applyBorder="1" applyAlignment="1" applyProtection="1"/>
    <xf numFmtId="0" fontId="6" fillId="0" borderId="1" xfId="0" applyFont="1" applyBorder="1" applyAlignment="1" applyProtection="1"/>
    <xf numFmtId="0" fontId="5" fillId="4" borderId="1" xfId="0" applyFont="1" applyFill="1" applyBorder="1" applyAlignment="1" applyProtection="1"/>
    <xf numFmtId="165" fontId="5" fillId="3" borderId="1" xfId="0" applyNumberFormat="1" applyFont="1" applyFill="1" applyBorder="1" applyAlignment="1" applyProtection="1"/>
    <xf numFmtId="165" fontId="3" fillId="0" borderId="1" xfId="1" applyNumberFormat="1" applyFont="1" applyBorder="1" applyAlignment="1" applyProtection="1"/>
    <xf numFmtId="165" fontId="0" fillId="0" borderId="0" xfId="1" applyNumberFormat="1" applyFont="1" applyBorder="1" applyAlignment="1" applyProtection="1"/>
    <xf numFmtId="166" fontId="0" fillId="0" borderId="0" xfId="1" applyNumberFormat="1" applyFont="1" applyBorder="1" applyAlignment="1" applyProtection="1"/>
    <xf numFmtId="0" fontId="0" fillId="0" borderId="0" xfId="1" applyNumberFormat="1" applyFont="1" applyBorder="1" applyAlignment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Y402"/>
  <sheetViews>
    <sheetView tabSelected="1" zoomScaleNormal="10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P6" sqref="P6"/>
    </sheetView>
  </sheetViews>
  <sheetFormatPr defaultColWidth="8.7109375" defaultRowHeight="15" x14ac:dyDescent="0.25"/>
  <cols>
    <col min="1" max="1" width="24" style="14" customWidth="1"/>
    <col min="2" max="2" width="13.5703125" style="14" customWidth="1"/>
    <col min="3" max="3" width="19.140625" style="14" customWidth="1"/>
    <col min="4" max="4" width="14.28515625" style="14" customWidth="1"/>
    <col min="5" max="5" width="9.85546875" style="14" customWidth="1"/>
    <col min="6" max="6" width="16" style="14" customWidth="1"/>
    <col min="7" max="7" width="11.5703125" style="35" customWidth="1"/>
    <col min="8" max="8" width="2.85546875" style="35" customWidth="1"/>
    <col min="9" max="9" width="14.42578125" style="37" customWidth="1"/>
    <col min="10" max="10" width="10.28515625" style="14" customWidth="1"/>
    <col min="11" max="11" width="13.28515625" style="14" customWidth="1"/>
    <col min="12" max="12" width="13.85546875" style="14" bestFit="1" customWidth="1"/>
    <col min="13" max="13" width="14.28515625" style="14" customWidth="1"/>
    <col min="14" max="14" width="10.85546875" style="14" customWidth="1"/>
    <col min="16380" max="16384" width="11.5703125" style="14" customWidth="1"/>
  </cols>
  <sheetData>
    <row r="1" spans="1:15" ht="48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/>
      <c r="I1" s="4" t="s">
        <v>7</v>
      </c>
      <c r="J1" s="2" t="s">
        <v>8</v>
      </c>
      <c r="K1" s="2" t="s">
        <v>9</v>
      </c>
      <c r="L1" s="5" t="s">
        <v>10</v>
      </c>
      <c r="M1" s="4" t="s">
        <v>11</v>
      </c>
      <c r="N1" s="4" t="s">
        <v>12</v>
      </c>
      <c r="O1" s="6" t="s">
        <v>13</v>
      </c>
    </row>
    <row r="2" spans="1:15" ht="15.75" thickBot="1" x14ac:dyDescent="0.3">
      <c r="A2" s="7" t="s">
        <v>14</v>
      </c>
      <c r="B2" s="8">
        <v>1</v>
      </c>
      <c r="C2" s="7" t="s">
        <v>15</v>
      </c>
      <c r="D2" s="9">
        <v>888500</v>
      </c>
      <c r="E2" s="9"/>
      <c r="F2" s="9"/>
      <c r="G2" s="10">
        <v>558100</v>
      </c>
      <c r="H2" s="10"/>
      <c r="I2" s="11">
        <v>4830.45</v>
      </c>
      <c r="J2" s="7"/>
      <c r="K2" s="7" t="s">
        <v>16</v>
      </c>
      <c r="L2" s="12">
        <f>SUM(D2-G2)</f>
        <v>330400</v>
      </c>
      <c r="M2" s="13">
        <f t="shared" ref="M2:M65" si="0">D2-L2</f>
        <v>558100</v>
      </c>
    </row>
    <row r="3" spans="1:15" ht="15.75" thickBot="1" x14ac:dyDescent="0.3">
      <c r="A3" s="7" t="s">
        <v>17</v>
      </c>
      <c r="B3" s="8">
        <v>3</v>
      </c>
      <c r="C3" s="7" t="s">
        <v>18</v>
      </c>
      <c r="D3" s="9">
        <v>488600</v>
      </c>
      <c r="E3" s="9"/>
      <c r="F3" s="9"/>
      <c r="G3" s="10">
        <v>473300</v>
      </c>
      <c r="H3" s="10"/>
      <c r="I3" s="11">
        <v>223.69</v>
      </c>
      <c r="J3" s="7"/>
      <c r="K3" s="7" t="s">
        <v>16</v>
      </c>
      <c r="L3" s="12">
        <f>SUM(D3-G3)</f>
        <v>15300</v>
      </c>
      <c r="M3" s="13">
        <f t="shared" si="0"/>
        <v>473300</v>
      </c>
    </row>
    <row r="4" spans="1:15" ht="15.75" thickBot="1" x14ac:dyDescent="0.3">
      <c r="A4" s="7" t="s">
        <v>19</v>
      </c>
      <c r="B4" s="8">
        <v>4</v>
      </c>
      <c r="C4" s="7" t="s">
        <v>20</v>
      </c>
      <c r="D4" s="9">
        <v>971800</v>
      </c>
      <c r="E4" s="9"/>
      <c r="F4" s="9"/>
      <c r="G4" s="10">
        <v>795165</v>
      </c>
      <c r="H4" s="10"/>
      <c r="I4" s="11">
        <v>2582.4</v>
      </c>
      <c r="J4" s="7" t="s">
        <v>21</v>
      </c>
      <c r="K4" s="7" t="s">
        <v>16</v>
      </c>
      <c r="L4" s="12">
        <v>176635</v>
      </c>
      <c r="M4" s="13">
        <f t="shared" si="0"/>
        <v>795165</v>
      </c>
    </row>
    <row r="5" spans="1:15" ht="15.75" thickBot="1" x14ac:dyDescent="0.3">
      <c r="A5" s="15" t="s">
        <v>22</v>
      </c>
      <c r="B5" s="8">
        <v>5</v>
      </c>
      <c r="C5" s="7" t="s">
        <v>23</v>
      </c>
      <c r="D5" s="9">
        <v>693300</v>
      </c>
      <c r="E5" s="9"/>
      <c r="F5" s="9"/>
      <c r="G5" s="10">
        <v>405268</v>
      </c>
      <c r="H5" s="10"/>
      <c r="I5" s="11">
        <v>9211.0300000000007</v>
      </c>
      <c r="J5" s="7" t="s">
        <v>24</v>
      </c>
      <c r="K5" s="7" t="s">
        <v>16</v>
      </c>
      <c r="L5" s="12">
        <f t="shared" ref="L5:L68" si="1">SUM(D5-G5)</f>
        <v>288032</v>
      </c>
      <c r="M5" s="13">
        <f t="shared" si="0"/>
        <v>405268</v>
      </c>
    </row>
    <row r="6" spans="1:15" ht="15.75" thickBot="1" x14ac:dyDescent="0.3">
      <c r="A6" s="7" t="s">
        <v>25</v>
      </c>
      <c r="B6" s="8">
        <v>6</v>
      </c>
      <c r="C6" s="7" t="s">
        <v>26</v>
      </c>
      <c r="D6" s="9">
        <v>671000</v>
      </c>
      <c r="E6" s="9"/>
      <c r="F6" s="9"/>
      <c r="G6" s="10">
        <v>412700</v>
      </c>
      <c r="H6" s="10"/>
      <c r="I6" s="11">
        <v>3776.35</v>
      </c>
      <c r="J6" s="7"/>
      <c r="K6" s="7" t="s">
        <v>16</v>
      </c>
      <c r="L6" s="12">
        <f t="shared" si="1"/>
        <v>258300</v>
      </c>
      <c r="M6" s="13">
        <f t="shared" si="0"/>
        <v>412700</v>
      </c>
    </row>
    <row r="7" spans="1:15" ht="15.75" thickBot="1" x14ac:dyDescent="0.3">
      <c r="A7" s="7" t="s">
        <v>27</v>
      </c>
      <c r="B7" s="8">
        <v>7</v>
      </c>
      <c r="C7" s="7" t="s">
        <v>28</v>
      </c>
      <c r="D7" s="9">
        <v>698900</v>
      </c>
      <c r="E7" s="9"/>
      <c r="F7" s="9"/>
      <c r="G7" s="10">
        <v>460784</v>
      </c>
      <c r="H7" s="10"/>
      <c r="I7" s="11">
        <v>3481.26</v>
      </c>
      <c r="J7" s="7" t="s">
        <v>24</v>
      </c>
      <c r="K7" s="7" t="s">
        <v>16</v>
      </c>
      <c r="L7" s="12">
        <f t="shared" si="1"/>
        <v>238116</v>
      </c>
      <c r="M7" s="13">
        <f t="shared" si="0"/>
        <v>460784</v>
      </c>
    </row>
    <row r="8" spans="1:15" ht="15.75" thickBot="1" x14ac:dyDescent="0.3">
      <c r="A8" s="16" t="s">
        <v>29</v>
      </c>
      <c r="B8" s="8">
        <v>9</v>
      </c>
      <c r="C8" s="7" t="s">
        <v>30</v>
      </c>
      <c r="D8" s="17">
        <v>765900</v>
      </c>
      <c r="E8" s="17"/>
      <c r="F8" s="17"/>
      <c r="G8" s="18">
        <v>506890</v>
      </c>
      <c r="H8" s="18"/>
      <c r="I8" s="19">
        <v>3786.73</v>
      </c>
      <c r="J8" s="7" t="s">
        <v>24</v>
      </c>
      <c r="K8" s="7" t="s">
        <v>16</v>
      </c>
      <c r="L8" s="12">
        <f t="shared" si="1"/>
        <v>259010</v>
      </c>
      <c r="M8" s="13">
        <f t="shared" si="0"/>
        <v>506890</v>
      </c>
    </row>
    <row r="9" spans="1:15" ht="15.75" thickBot="1" x14ac:dyDescent="0.3">
      <c r="A9" s="7" t="s">
        <v>31</v>
      </c>
      <c r="B9" s="8">
        <v>11</v>
      </c>
      <c r="C9" s="7" t="s">
        <v>32</v>
      </c>
      <c r="D9" s="9">
        <v>858100</v>
      </c>
      <c r="E9" s="9"/>
      <c r="F9" s="9"/>
      <c r="G9" s="10">
        <v>663980</v>
      </c>
      <c r="H9" s="10"/>
      <c r="I9" s="11">
        <v>2838.03</v>
      </c>
      <c r="J9" s="7" t="s">
        <v>21</v>
      </c>
      <c r="K9" s="7" t="s">
        <v>16</v>
      </c>
      <c r="L9" s="12">
        <f t="shared" si="1"/>
        <v>194120</v>
      </c>
      <c r="M9" s="13">
        <f t="shared" si="0"/>
        <v>663980</v>
      </c>
    </row>
    <row r="10" spans="1:15" ht="15.75" thickBot="1" x14ac:dyDescent="0.3">
      <c r="A10" s="7" t="s">
        <v>33</v>
      </c>
      <c r="B10" s="8">
        <v>12</v>
      </c>
      <c r="C10" s="7" t="s">
        <v>34</v>
      </c>
      <c r="D10" s="9">
        <v>667000</v>
      </c>
      <c r="E10" s="9"/>
      <c r="F10" s="9"/>
      <c r="G10" s="10">
        <v>579930</v>
      </c>
      <c r="H10" s="10"/>
      <c r="I10" s="11">
        <v>1272.96</v>
      </c>
      <c r="J10" s="7" t="s">
        <v>21</v>
      </c>
      <c r="K10" s="7" t="s">
        <v>16</v>
      </c>
      <c r="L10" s="12">
        <f t="shared" si="1"/>
        <v>87070</v>
      </c>
      <c r="M10" s="13">
        <f t="shared" si="0"/>
        <v>579930</v>
      </c>
    </row>
    <row r="11" spans="1:15" ht="15.75" thickBot="1" x14ac:dyDescent="0.3">
      <c r="A11" s="7" t="s">
        <v>35</v>
      </c>
      <c r="B11" s="8">
        <v>13</v>
      </c>
      <c r="C11" s="7" t="s">
        <v>36</v>
      </c>
      <c r="D11" s="9">
        <v>655000</v>
      </c>
      <c r="E11" s="9"/>
      <c r="F11" s="9"/>
      <c r="G11" s="10">
        <v>410262</v>
      </c>
      <c r="H11" s="10"/>
      <c r="I11" s="11">
        <v>3578.07</v>
      </c>
      <c r="J11" s="7" t="s">
        <v>24</v>
      </c>
      <c r="K11" s="7" t="s">
        <v>16</v>
      </c>
      <c r="L11" s="12">
        <f t="shared" si="1"/>
        <v>244738</v>
      </c>
      <c r="M11" s="13">
        <f t="shared" si="0"/>
        <v>410262</v>
      </c>
    </row>
    <row r="12" spans="1:15" ht="15.75" thickBot="1" x14ac:dyDescent="0.3">
      <c r="A12" s="16" t="s">
        <v>37</v>
      </c>
      <c r="B12" s="8">
        <v>14</v>
      </c>
      <c r="C12" s="7" t="s">
        <v>38</v>
      </c>
      <c r="D12" s="9">
        <v>697100</v>
      </c>
      <c r="E12" s="9"/>
      <c r="F12" s="9"/>
      <c r="G12" s="10">
        <v>474605</v>
      </c>
      <c r="H12" s="10"/>
      <c r="I12" s="11">
        <v>3252.88</v>
      </c>
      <c r="J12" s="7" t="s">
        <v>21</v>
      </c>
      <c r="K12" s="7" t="s">
        <v>16</v>
      </c>
      <c r="L12" s="12">
        <f t="shared" si="1"/>
        <v>222495</v>
      </c>
      <c r="M12" s="13">
        <f t="shared" si="0"/>
        <v>474605</v>
      </c>
    </row>
    <row r="13" spans="1:15" ht="15.75" thickBot="1" x14ac:dyDescent="0.3">
      <c r="A13" s="7" t="s">
        <v>39</v>
      </c>
      <c r="B13" s="8">
        <v>15</v>
      </c>
      <c r="C13" s="7" t="s">
        <v>40</v>
      </c>
      <c r="D13" s="9">
        <v>1079100</v>
      </c>
      <c r="E13" s="9"/>
      <c r="F13" s="9"/>
      <c r="G13" s="10">
        <v>845209</v>
      </c>
      <c r="H13" s="10"/>
      <c r="I13" s="11">
        <v>3419.49</v>
      </c>
      <c r="J13" s="7" t="s">
        <v>24</v>
      </c>
      <c r="K13" s="7" t="s">
        <v>16</v>
      </c>
      <c r="L13" s="12">
        <f t="shared" si="1"/>
        <v>233891</v>
      </c>
      <c r="M13" s="13">
        <f t="shared" si="0"/>
        <v>845209</v>
      </c>
    </row>
    <row r="14" spans="1:15" ht="15.75" thickBot="1" x14ac:dyDescent="0.3">
      <c r="A14" s="20" t="s">
        <v>41</v>
      </c>
      <c r="B14" s="8">
        <v>16</v>
      </c>
      <c r="C14" s="7" t="s">
        <v>42</v>
      </c>
      <c r="D14" s="9">
        <v>699200</v>
      </c>
      <c r="E14" s="9"/>
      <c r="F14" s="9"/>
      <c r="G14" s="10">
        <v>396586</v>
      </c>
      <c r="H14" s="10"/>
      <c r="I14" s="11">
        <v>4424.22</v>
      </c>
      <c r="J14" s="7" t="s">
        <v>24</v>
      </c>
      <c r="K14" s="7" t="s">
        <v>16</v>
      </c>
      <c r="L14" s="12">
        <f t="shared" si="1"/>
        <v>302614</v>
      </c>
      <c r="M14" s="13">
        <f t="shared" si="0"/>
        <v>396586</v>
      </c>
    </row>
    <row r="15" spans="1:15" ht="15.75" thickBot="1" x14ac:dyDescent="0.3">
      <c r="A15" s="16" t="s">
        <v>43</v>
      </c>
      <c r="B15" s="8">
        <v>17</v>
      </c>
      <c r="C15" s="7" t="s">
        <v>44</v>
      </c>
      <c r="D15" s="9">
        <v>1027100</v>
      </c>
      <c r="E15" s="9"/>
      <c r="F15" s="9"/>
      <c r="G15" s="10">
        <v>689972</v>
      </c>
      <c r="H15" s="10"/>
      <c r="I15" s="11">
        <v>4928.8100000000004</v>
      </c>
      <c r="J15" s="7" t="s">
        <v>24</v>
      </c>
      <c r="K15" s="7" t="s">
        <v>16</v>
      </c>
      <c r="L15" s="12">
        <f t="shared" si="1"/>
        <v>337128</v>
      </c>
      <c r="M15" s="13">
        <f t="shared" si="0"/>
        <v>689972</v>
      </c>
    </row>
    <row r="16" spans="1:15" ht="15.75" thickBot="1" x14ac:dyDescent="0.3">
      <c r="A16" s="16" t="s">
        <v>45</v>
      </c>
      <c r="B16" s="8">
        <v>18</v>
      </c>
      <c r="C16" s="7" t="s">
        <v>46</v>
      </c>
      <c r="D16" s="9">
        <v>713700</v>
      </c>
      <c r="E16" s="9"/>
      <c r="F16" s="9"/>
      <c r="G16" s="10">
        <v>427255</v>
      </c>
      <c r="H16" s="10"/>
      <c r="I16" s="11">
        <v>4187.83</v>
      </c>
      <c r="J16" s="7" t="s">
        <v>24</v>
      </c>
      <c r="K16" s="7" t="s">
        <v>16</v>
      </c>
      <c r="L16" s="12">
        <f t="shared" si="1"/>
        <v>286445</v>
      </c>
      <c r="M16" s="13">
        <f t="shared" si="0"/>
        <v>427255</v>
      </c>
    </row>
    <row r="17" spans="1:13" ht="15.75" thickBot="1" x14ac:dyDescent="0.3">
      <c r="A17" s="15" t="s">
        <v>47</v>
      </c>
      <c r="B17" s="8">
        <v>19</v>
      </c>
      <c r="C17" s="7" t="s">
        <v>48</v>
      </c>
      <c r="D17" s="9">
        <v>710800</v>
      </c>
      <c r="E17" s="9"/>
      <c r="F17" s="9"/>
      <c r="G17" s="10">
        <v>548670</v>
      </c>
      <c r="H17" s="10"/>
      <c r="I17" s="11">
        <v>2370.34</v>
      </c>
      <c r="J17" s="7" t="s">
        <v>21</v>
      </c>
      <c r="K17" s="7" t="s">
        <v>16</v>
      </c>
      <c r="L17" s="12">
        <f t="shared" si="1"/>
        <v>162130</v>
      </c>
      <c r="M17" s="13">
        <f t="shared" si="0"/>
        <v>548670</v>
      </c>
    </row>
    <row r="18" spans="1:13" ht="15.75" thickBot="1" x14ac:dyDescent="0.3">
      <c r="A18" s="16" t="s">
        <v>49</v>
      </c>
      <c r="B18" s="8">
        <v>21</v>
      </c>
      <c r="C18" s="7" t="s">
        <v>50</v>
      </c>
      <c r="D18" s="9">
        <v>724900</v>
      </c>
      <c r="E18" s="9"/>
      <c r="F18" s="9"/>
      <c r="G18" s="10">
        <v>452585</v>
      </c>
      <c r="H18" s="10"/>
      <c r="I18" s="11">
        <v>3981.25</v>
      </c>
      <c r="J18" s="7" t="s">
        <v>24</v>
      </c>
      <c r="K18" s="7" t="s">
        <v>16</v>
      </c>
      <c r="L18" s="12">
        <f t="shared" si="1"/>
        <v>272315</v>
      </c>
      <c r="M18" s="13">
        <f t="shared" si="0"/>
        <v>452585</v>
      </c>
    </row>
    <row r="19" spans="1:13" ht="15.75" thickBot="1" x14ac:dyDescent="0.3">
      <c r="A19" s="21" t="s">
        <v>51</v>
      </c>
      <c r="B19" s="8">
        <v>22</v>
      </c>
      <c r="C19" s="7" t="s">
        <v>52</v>
      </c>
      <c r="D19" s="9">
        <v>673200</v>
      </c>
      <c r="E19" s="9"/>
      <c r="F19" s="9"/>
      <c r="G19" s="10">
        <v>305102</v>
      </c>
      <c r="H19" s="10"/>
      <c r="I19" s="11">
        <v>3460.59</v>
      </c>
      <c r="J19" s="7" t="s">
        <v>24</v>
      </c>
      <c r="K19" s="7" t="s">
        <v>16</v>
      </c>
      <c r="L19" s="12">
        <f t="shared" si="1"/>
        <v>368098</v>
      </c>
      <c r="M19" s="13">
        <f t="shared" si="0"/>
        <v>305102</v>
      </c>
    </row>
    <row r="20" spans="1:13" ht="15.75" thickBot="1" x14ac:dyDescent="0.3">
      <c r="A20" s="7" t="s">
        <v>53</v>
      </c>
      <c r="B20" s="8">
        <v>23</v>
      </c>
      <c r="C20" s="7" t="s">
        <v>54</v>
      </c>
      <c r="D20" s="9">
        <v>635700</v>
      </c>
      <c r="E20" s="9"/>
      <c r="F20" s="9"/>
      <c r="G20" s="10">
        <v>482215</v>
      </c>
      <c r="H20" s="10"/>
      <c r="I20" s="11">
        <v>2243.9499999999998</v>
      </c>
      <c r="J20" s="7" t="s">
        <v>21</v>
      </c>
      <c r="K20" s="7" t="s">
        <v>16</v>
      </c>
      <c r="L20" s="12">
        <f t="shared" si="1"/>
        <v>153485</v>
      </c>
      <c r="M20" s="13">
        <f t="shared" si="0"/>
        <v>482215</v>
      </c>
    </row>
    <row r="21" spans="1:13" ht="15.75" thickBot="1" x14ac:dyDescent="0.3">
      <c r="A21" s="16" t="s">
        <v>55</v>
      </c>
      <c r="B21" s="8">
        <v>24</v>
      </c>
      <c r="C21" s="7" t="s">
        <v>56</v>
      </c>
      <c r="D21" s="9">
        <v>800200</v>
      </c>
      <c r="E21" s="9"/>
      <c r="F21" s="9"/>
      <c r="G21" s="10">
        <v>614030</v>
      </c>
      <c r="H21" s="10"/>
      <c r="I21" s="11">
        <v>2721.81</v>
      </c>
      <c r="J21" s="7" t="s">
        <v>21</v>
      </c>
      <c r="K21" s="7" t="s">
        <v>16</v>
      </c>
      <c r="L21" s="12">
        <f t="shared" si="1"/>
        <v>186170</v>
      </c>
      <c r="M21" s="13">
        <f t="shared" si="0"/>
        <v>614030</v>
      </c>
    </row>
    <row r="22" spans="1:13" ht="15.75" thickBot="1" x14ac:dyDescent="0.3">
      <c r="A22" s="7" t="s">
        <v>57</v>
      </c>
      <c r="B22" s="8">
        <v>25</v>
      </c>
      <c r="C22" s="7" t="s">
        <v>58</v>
      </c>
      <c r="D22" s="9">
        <v>934500</v>
      </c>
      <c r="E22" s="9"/>
      <c r="F22" s="9"/>
      <c r="G22" s="10">
        <v>695740</v>
      </c>
      <c r="H22" s="10"/>
      <c r="I22" s="11">
        <v>3490.67</v>
      </c>
      <c r="J22" s="7" t="s">
        <v>24</v>
      </c>
      <c r="K22" s="7" t="s">
        <v>16</v>
      </c>
      <c r="L22" s="12">
        <f t="shared" si="1"/>
        <v>238760</v>
      </c>
      <c r="M22" s="13">
        <f t="shared" si="0"/>
        <v>695740</v>
      </c>
    </row>
    <row r="23" spans="1:13" ht="15.75" thickBot="1" x14ac:dyDescent="0.3">
      <c r="A23" s="16" t="s">
        <v>59</v>
      </c>
      <c r="B23" s="8">
        <v>26</v>
      </c>
      <c r="C23" s="7" t="s">
        <v>60</v>
      </c>
      <c r="D23" s="9">
        <v>742400</v>
      </c>
      <c r="E23" s="9"/>
      <c r="F23" s="9"/>
      <c r="G23" s="10">
        <v>466520</v>
      </c>
      <c r="H23" s="10"/>
      <c r="I23" s="11">
        <v>4033.37</v>
      </c>
      <c r="J23" s="7" t="s">
        <v>24</v>
      </c>
      <c r="K23" s="7" t="s">
        <v>16</v>
      </c>
      <c r="L23" s="12">
        <f t="shared" si="1"/>
        <v>275880</v>
      </c>
      <c r="M23" s="13">
        <f t="shared" si="0"/>
        <v>466520</v>
      </c>
    </row>
    <row r="24" spans="1:13" ht="15.75" thickBot="1" x14ac:dyDescent="0.3">
      <c r="A24" s="7" t="s">
        <v>61</v>
      </c>
      <c r="B24" s="8">
        <v>27</v>
      </c>
      <c r="C24" s="7" t="s">
        <v>62</v>
      </c>
      <c r="D24" s="9">
        <v>144400</v>
      </c>
      <c r="E24" s="9"/>
      <c r="F24" s="9"/>
      <c r="G24" s="10">
        <v>135700</v>
      </c>
      <c r="H24" s="10"/>
      <c r="I24" s="11">
        <v>127.2</v>
      </c>
      <c r="J24" s="7"/>
      <c r="K24" s="22" t="s">
        <v>16</v>
      </c>
      <c r="L24" s="12">
        <f t="shared" si="1"/>
        <v>8700</v>
      </c>
      <c r="M24" s="13">
        <f t="shared" si="0"/>
        <v>135700</v>
      </c>
    </row>
    <row r="25" spans="1:13" ht="15.75" thickBot="1" x14ac:dyDescent="0.3">
      <c r="A25" s="7" t="s">
        <v>63</v>
      </c>
      <c r="B25" s="8">
        <v>29</v>
      </c>
      <c r="C25" s="7" t="s">
        <v>64</v>
      </c>
      <c r="D25" s="9">
        <v>1357600</v>
      </c>
      <c r="E25" s="9"/>
      <c r="F25" s="9"/>
      <c r="G25" s="10">
        <v>1161925</v>
      </c>
      <c r="H25" s="10"/>
      <c r="I25" s="11">
        <v>2860.77</v>
      </c>
      <c r="J25" s="7" t="s">
        <v>21</v>
      </c>
      <c r="K25" s="7" t="s">
        <v>16</v>
      </c>
      <c r="L25" s="12">
        <f t="shared" si="1"/>
        <v>195675</v>
      </c>
      <c r="M25" s="13">
        <f t="shared" si="0"/>
        <v>1161925</v>
      </c>
    </row>
    <row r="26" spans="1:13" ht="15.75" thickBot="1" x14ac:dyDescent="0.3">
      <c r="A26" s="16" t="s">
        <v>65</v>
      </c>
      <c r="B26" s="8">
        <v>30</v>
      </c>
      <c r="C26" s="7" t="s">
        <v>66</v>
      </c>
      <c r="D26" s="9">
        <v>1056900</v>
      </c>
      <c r="E26" s="9"/>
      <c r="F26" s="9"/>
      <c r="G26" s="10">
        <v>844185</v>
      </c>
      <c r="H26" s="10"/>
      <c r="I26" s="11">
        <v>3109.89</v>
      </c>
      <c r="J26" s="7" t="s">
        <v>21</v>
      </c>
      <c r="K26" s="7" t="s">
        <v>16</v>
      </c>
      <c r="L26" s="12">
        <f t="shared" si="1"/>
        <v>212715</v>
      </c>
      <c r="M26" s="13">
        <f t="shared" si="0"/>
        <v>844185</v>
      </c>
    </row>
    <row r="27" spans="1:13" ht="15.75" thickBot="1" x14ac:dyDescent="0.3">
      <c r="A27" s="7" t="s">
        <v>67</v>
      </c>
      <c r="B27" s="8">
        <v>32</v>
      </c>
      <c r="C27" s="7" t="s">
        <v>68</v>
      </c>
      <c r="D27" s="9">
        <v>1090300</v>
      </c>
      <c r="E27" s="9"/>
      <c r="F27" s="9"/>
      <c r="G27" s="10">
        <v>920645</v>
      </c>
      <c r="H27" s="10"/>
      <c r="I27" s="11">
        <v>2480.36</v>
      </c>
      <c r="J27" s="7" t="s">
        <v>21</v>
      </c>
      <c r="K27" s="7" t="s">
        <v>16</v>
      </c>
      <c r="L27" s="12">
        <f t="shared" si="1"/>
        <v>169655</v>
      </c>
      <c r="M27" s="13">
        <f t="shared" si="0"/>
        <v>920645</v>
      </c>
    </row>
    <row r="28" spans="1:13" ht="15.75" thickBot="1" x14ac:dyDescent="0.3">
      <c r="A28" s="7" t="s">
        <v>69</v>
      </c>
      <c r="B28" s="8">
        <v>33</v>
      </c>
      <c r="C28" s="7" t="s">
        <v>70</v>
      </c>
      <c r="D28" s="9">
        <v>840100</v>
      </c>
      <c r="E28" s="9"/>
      <c r="F28" s="9"/>
      <c r="G28" s="10">
        <v>633490</v>
      </c>
      <c r="H28" s="10"/>
      <c r="I28" s="11">
        <v>3020.64</v>
      </c>
      <c r="J28" s="7" t="s">
        <v>21</v>
      </c>
      <c r="K28" s="7" t="s">
        <v>16</v>
      </c>
      <c r="L28" s="12">
        <f t="shared" si="1"/>
        <v>206610</v>
      </c>
      <c r="M28" s="13">
        <f t="shared" si="0"/>
        <v>633490</v>
      </c>
    </row>
    <row r="29" spans="1:13" ht="15.75" thickBot="1" x14ac:dyDescent="0.3">
      <c r="A29" s="7" t="s">
        <v>71</v>
      </c>
      <c r="B29" s="8">
        <v>34</v>
      </c>
      <c r="C29" s="7" t="s">
        <v>72</v>
      </c>
      <c r="D29" s="9">
        <v>923900</v>
      </c>
      <c r="E29" s="9"/>
      <c r="F29" s="9"/>
      <c r="G29" s="10">
        <v>737570</v>
      </c>
      <c r="H29" s="10"/>
      <c r="I29" s="11">
        <v>2724.14</v>
      </c>
      <c r="J29" s="7" t="s">
        <v>21</v>
      </c>
      <c r="K29" s="7" t="s">
        <v>16</v>
      </c>
      <c r="L29" s="12">
        <f t="shared" si="1"/>
        <v>186330</v>
      </c>
      <c r="M29" s="13">
        <f t="shared" si="0"/>
        <v>737570</v>
      </c>
    </row>
    <row r="30" spans="1:13" ht="15.75" thickBot="1" x14ac:dyDescent="0.3">
      <c r="A30" s="7" t="s">
        <v>73</v>
      </c>
      <c r="B30" s="8">
        <v>35</v>
      </c>
      <c r="C30" s="7" t="s">
        <v>74</v>
      </c>
      <c r="D30" s="9">
        <v>679800</v>
      </c>
      <c r="E30" s="9"/>
      <c r="F30" s="9"/>
      <c r="G30" s="10">
        <v>409177</v>
      </c>
      <c r="H30" s="10"/>
      <c r="I30" s="11">
        <v>3956.51</v>
      </c>
      <c r="J30" s="7" t="s">
        <v>75</v>
      </c>
      <c r="K30" s="7" t="s">
        <v>16</v>
      </c>
      <c r="L30" s="12">
        <f t="shared" si="1"/>
        <v>270623</v>
      </c>
      <c r="M30" s="13">
        <f t="shared" si="0"/>
        <v>409177</v>
      </c>
    </row>
    <row r="31" spans="1:13" ht="15.75" thickBot="1" x14ac:dyDescent="0.3">
      <c r="A31" s="16" t="s">
        <v>76</v>
      </c>
      <c r="B31" s="8">
        <v>36</v>
      </c>
      <c r="C31" s="7" t="s">
        <v>77</v>
      </c>
      <c r="D31" s="9">
        <v>714900</v>
      </c>
      <c r="E31" s="9"/>
      <c r="F31" s="9"/>
      <c r="G31" s="10">
        <v>445121</v>
      </c>
      <c r="H31" s="10"/>
      <c r="I31" s="11">
        <v>3944.17</v>
      </c>
      <c r="J31" s="7" t="s">
        <v>75</v>
      </c>
      <c r="K31" s="7" t="s">
        <v>16</v>
      </c>
      <c r="L31" s="12">
        <f t="shared" si="1"/>
        <v>269779</v>
      </c>
      <c r="M31" s="13">
        <f t="shared" si="0"/>
        <v>445121</v>
      </c>
    </row>
    <row r="32" spans="1:13" ht="15.75" thickBot="1" x14ac:dyDescent="0.3">
      <c r="A32" s="21" t="s">
        <v>78</v>
      </c>
      <c r="B32" s="8">
        <v>37</v>
      </c>
      <c r="C32" s="7" t="s">
        <v>79</v>
      </c>
      <c r="D32" s="9">
        <v>555000</v>
      </c>
      <c r="E32" s="9"/>
      <c r="F32" s="9"/>
      <c r="G32" s="10">
        <v>347251</v>
      </c>
      <c r="H32" s="10"/>
      <c r="I32" s="11">
        <v>2637.29</v>
      </c>
      <c r="J32" s="7" t="s">
        <v>24</v>
      </c>
      <c r="K32" s="7" t="s">
        <v>16</v>
      </c>
      <c r="L32" s="12">
        <f t="shared" si="1"/>
        <v>207749</v>
      </c>
      <c r="M32" s="13">
        <f t="shared" si="0"/>
        <v>347251</v>
      </c>
    </row>
    <row r="33" spans="1:13" ht="15.75" thickBot="1" x14ac:dyDescent="0.3">
      <c r="A33" s="16" t="s">
        <v>80</v>
      </c>
      <c r="B33" s="8">
        <v>39</v>
      </c>
      <c r="C33" s="7" t="s">
        <v>81</v>
      </c>
      <c r="D33" s="9">
        <v>876100</v>
      </c>
      <c r="E33" s="9"/>
      <c r="F33" s="9"/>
      <c r="G33" s="10">
        <v>692975</v>
      </c>
      <c r="H33" s="10"/>
      <c r="I33" s="11">
        <v>2677.29</v>
      </c>
      <c r="J33" s="7" t="s">
        <v>21</v>
      </c>
      <c r="K33" s="7" t="s">
        <v>16</v>
      </c>
      <c r="L33" s="12">
        <f t="shared" si="1"/>
        <v>183125</v>
      </c>
      <c r="M33" s="13">
        <f t="shared" si="0"/>
        <v>692975</v>
      </c>
    </row>
    <row r="34" spans="1:13" ht="15.75" thickBot="1" x14ac:dyDescent="0.3">
      <c r="A34" s="7" t="s">
        <v>82</v>
      </c>
      <c r="B34" s="8">
        <v>41</v>
      </c>
      <c r="C34" s="7" t="s">
        <v>83</v>
      </c>
      <c r="D34" s="9">
        <v>605000</v>
      </c>
      <c r="E34" s="9"/>
      <c r="F34" s="9"/>
      <c r="G34" s="10">
        <v>437445</v>
      </c>
      <c r="H34" s="10"/>
      <c r="I34" s="11">
        <v>2449.65</v>
      </c>
      <c r="J34" s="7" t="s">
        <v>21</v>
      </c>
      <c r="K34" s="7" t="s">
        <v>16</v>
      </c>
      <c r="L34" s="12">
        <f t="shared" si="1"/>
        <v>167555</v>
      </c>
      <c r="M34" s="13">
        <f t="shared" si="0"/>
        <v>437445</v>
      </c>
    </row>
    <row r="35" spans="1:13" ht="15.75" thickBot="1" x14ac:dyDescent="0.3">
      <c r="A35" s="16" t="s">
        <v>84</v>
      </c>
      <c r="B35" s="8">
        <v>42</v>
      </c>
      <c r="C35" s="7" t="s">
        <v>85</v>
      </c>
      <c r="D35" s="9">
        <v>943000</v>
      </c>
      <c r="E35" s="9"/>
      <c r="F35" s="9"/>
      <c r="G35" s="10">
        <v>736430</v>
      </c>
      <c r="H35" s="10"/>
      <c r="I35" s="11">
        <v>3028.83</v>
      </c>
      <c r="J35" s="7" t="s">
        <v>21</v>
      </c>
      <c r="K35" s="7" t="s">
        <v>16</v>
      </c>
      <c r="L35" s="12">
        <f t="shared" si="1"/>
        <v>206570</v>
      </c>
      <c r="M35" s="13">
        <f t="shared" si="0"/>
        <v>736430</v>
      </c>
    </row>
    <row r="36" spans="1:13" ht="15.75" thickBot="1" x14ac:dyDescent="0.3">
      <c r="A36" s="16" t="s">
        <v>86</v>
      </c>
      <c r="B36" s="8">
        <v>43</v>
      </c>
      <c r="C36" s="7" t="s">
        <v>87</v>
      </c>
      <c r="D36" s="9">
        <v>776100</v>
      </c>
      <c r="E36" s="9"/>
      <c r="F36" s="9"/>
      <c r="G36" s="10">
        <v>402495</v>
      </c>
      <c r="H36" s="10"/>
      <c r="I36" s="11">
        <v>5462.11</v>
      </c>
      <c r="J36" s="7" t="s">
        <v>24</v>
      </c>
      <c r="K36" s="7" t="s">
        <v>16</v>
      </c>
      <c r="L36" s="12">
        <f t="shared" si="1"/>
        <v>373605</v>
      </c>
      <c r="M36" s="13">
        <f t="shared" si="0"/>
        <v>402495</v>
      </c>
    </row>
    <row r="37" spans="1:13" ht="15.75" thickBot="1" x14ac:dyDescent="0.3">
      <c r="A37" s="23" t="s">
        <v>88</v>
      </c>
      <c r="B37" s="8">
        <v>45</v>
      </c>
      <c r="C37" s="7" t="s">
        <v>89</v>
      </c>
      <c r="D37" s="9">
        <v>817000</v>
      </c>
      <c r="E37" s="9"/>
      <c r="F37" s="9"/>
      <c r="G37" s="10">
        <v>662005</v>
      </c>
      <c r="H37" s="10"/>
      <c r="I37" s="11">
        <v>2266.0300000000002</v>
      </c>
      <c r="J37" s="7" t="s">
        <v>21</v>
      </c>
      <c r="K37" s="7" t="s">
        <v>16</v>
      </c>
      <c r="L37" s="12">
        <f t="shared" si="1"/>
        <v>154995</v>
      </c>
      <c r="M37" s="13">
        <f t="shared" si="0"/>
        <v>662005</v>
      </c>
    </row>
    <row r="38" spans="1:13" ht="15.75" thickBot="1" x14ac:dyDescent="0.3">
      <c r="A38" s="16" t="s">
        <v>90</v>
      </c>
      <c r="B38" s="8">
        <v>46</v>
      </c>
      <c r="C38" s="7" t="s">
        <v>91</v>
      </c>
      <c r="D38" s="9">
        <v>863200</v>
      </c>
      <c r="E38" s="9"/>
      <c r="F38" s="9"/>
      <c r="G38" s="10">
        <v>667715</v>
      </c>
      <c r="H38" s="10"/>
      <c r="I38" s="11">
        <v>2857.99</v>
      </c>
      <c r="J38" s="7" t="s">
        <v>21</v>
      </c>
      <c r="K38" s="7" t="s">
        <v>16</v>
      </c>
      <c r="L38" s="12">
        <f t="shared" si="1"/>
        <v>195485</v>
      </c>
      <c r="M38" s="13">
        <f t="shared" si="0"/>
        <v>667715</v>
      </c>
    </row>
    <row r="39" spans="1:13" ht="15.75" thickBot="1" x14ac:dyDescent="0.3">
      <c r="A39" s="7" t="s">
        <v>92</v>
      </c>
      <c r="B39" s="8">
        <v>47</v>
      </c>
      <c r="C39" s="7" t="s">
        <v>93</v>
      </c>
      <c r="D39" s="9">
        <v>578100</v>
      </c>
      <c r="E39" s="9"/>
      <c r="F39" s="9"/>
      <c r="G39" s="10">
        <v>345039</v>
      </c>
      <c r="H39" s="10"/>
      <c r="I39" s="11">
        <v>3574.02</v>
      </c>
      <c r="J39" s="7" t="s">
        <v>24</v>
      </c>
      <c r="K39" s="7" t="s">
        <v>16</v>
      </c>
      <c r="L39" s="12">
        <f t="shared" si="1"/>
        <v>233061</v>
      </c>
      <c r="M39" s="13">
        <f t="shared" si="0"/>
        <v>345039</v>
      </c>
    </row>
    <row r="40" spans="1:13" ht="15.75" thickBot="1" x14ac:dyDescent="0.3">
      <c r="A40" s="16" t="s">
        <v>94</v>
      </c>
      <c r="B40" s="8">
        <v>48</v>
      </c>
      <c r="C40" s="7" t="s">
        <v>95</v>
      </c>
      <c r="D40" s="9">
        <v>578400</v>
      </c>
      <c r="E40" s="9"/>
      <c r="F40" s="9"/>
      <c r="G40" s="10">
        <v>355069</v>
      </c>
      <c r="H40" s="10"/>
      <c r="I40" s="24">
        <v>3260.71</v>
      </c>
      <c r="J40" s="7" t="s">
        <v>24</v>
      </c>
      <c r="K40" s="22" t="s">
        <v>16</v>
      </c>
      <c r="L40" s="12">
        <f t="shared" si="1"/>
        <v>223331</v>
      </c>
      <c r="M40" s="13">
        <f t="shared" si="0"/>
        <v>355069</v>
      </c>
    </row>
    <row r="41" spans="1:13" ht="15.75" thickBot="1" x14ac:dyDescent="0.3">
      <c r="A41" s="7" t="s">
        <v>96</v>
      </c>
      <c r="B41" s="8">
        <v>49</v>
      </c>
      <c r="C41" s="7" t="s">
        <v>97</v>
      </c>
      <c r="D41" s="9">
        <v>685000</v>
      </c>
      <c r="E41" s="9"/>
      <c r="F41" s="9"/>
      <c r="G41" s="10">
        <v>412637</v>
      </c>
      <c r="H41" s="10"/>
      <c r="I41" s="11">
        <v>3981.95</v>
      </c>
      <c r="J41" s="7" t="s">
        <v>24</v>
      </c>
      <c r="K41" s="7" t="s">
        <v>16</v>
      </c>
      <c r="L41" s="12">
        <f t="shared" si="1"/>
        <v>272363</v>
      </c>
      <c r="M41" s="13">
        <f t="shared" si="0"/>
        <v>412637</v>
      </c>
    </row>
    <row r="42" spans="1:13" ht="15.75" thickBot="1" x14ac:dyDescent="0.3">
      <c r="A42" s="7" t="s">
        <v>98</v>
      </c>
      <c r="B42" s="8">
        <v>50</v>
      </c>
      <c r="C42" s="7" t="s">
        <v>99</v>
      </c>
      <c r="D42" s="9">
        <v>1040800</v>
      </c>
      <c r="E42" s="9"/>
      <c r="F42" s="9"/>
      <c r="G42" s="10">
        <v>814175</v>
      </c>
      <c r="H42" s="10"/>
      <c r="I42" s="11">
        <v>3313.26</v>
      </c>
      <c r="J42" s="7" t="s">
        <v>21</v>
      </c>
      <c r="K42" s="7" t="s">
        <v>16</v>
      </c>
      <c r="L42" s="12">
        <f t="shared" si="1"/>
        <v>226625</v>
      </c>
      <c r="M42" s="13">
        <f t="shared" si="0"/>
        <v>814175</v>
      </c>
    </row>
    <row r="43" spans="1:13" ht="15.75" thickBot="1" x14ac:dyDescent="0.3">
      <c r="A43" s="7" t="s">
        <v>100</v>
      </c>
      <c r="B43" s="8">
        <v>51</v>
      </c>
      <c r="C43" s="7" t="s">
        <v>101</v>
      </c>
      <c r="D43" s="9">
        <v>561700</v>
      </c>
      <c r="E43" s="9"/>
      <c r="F43" s="9"/>
      <c r="G43" s="10">
        <v>370895</v>
      </c>
      <c r="H43" s="10"/>
      <c r="I43" s="11">
        <v>2792.49</v>
      </c>
      <c r="J43" s="7" t="s">
        <v>21</v>
      </c>
      <c r="K43" s="7" t="s">
        <v>16</v>
      </c>
      <c r="L43" s="12">
        <f t="shared" si="1"/>
        <v>190805</v>
      </c>
      <c r="M43" s="13">
        <f t="shared" si="0"/>
        <v>370895</v>
      </c>
    </row>
    <row r="44" spans="1:13" ht="15.75" thickBot="1" x14ac:dyDescent="0.3">
      <c r="A44" s="7" t="s">
        <v>102</v>
      </c>
      <c r="B44" s="8">
        <v>52</v>
      </c>
      <c r="C44" s="7" t="s">
        <v>103</v>
      </c>
      <c r="D44" s="9">
        <v>744200</v>
      </c>
      <c r="E44" s="9"/>
      <c r="F44" s="9"/>
      <c r="G44" s="10">
        <v>513875</v>
      </c>
      <c r="H44" s="10"/>
      <c r="I44" s="11">
        <v>3367.35</v>
      </c>
      <c r="J44" s="7" t="s">
        <v>24</v>
      </c>
      <c r="K44" s="7" t="s">
        <v>16</v>
      </c>
      <c r="L44" s="12">
        <f t="shared" si="1"/>
        <v>230325</v>
      </c>
      <c r="M44" s="13">
        <f t="shared" si="0"/>
        <v>513875</v>
      </c>
    </row>
    <row r="45" spans="1:13" ht="15.75" thickBot="1" x14ac:dyDescent="0.3">
      <c r="A45" s="7" t="s">
        <v>104</v>
      </c>
      <c r="B45" s="8">
        <v>53</v>
      </c>
      <c r="C45" s="7" t="s">
        <v>105</v>
      </c>
      <c r="D45" s="9">
        <v>528600</v>
      </c>
      <c r="E45" s="9"/>
      <c r="F45" s="9"/>
      <c r="G45" s="10">
        <v>384190</v>
      </c>
      <c r="H45" s="10"/>
      <c r="I45" s="11">
        <v>2111.27</v>
      </c>
      <c r="J45" s="7" t="s">
        <v>21</v>
      </c>
      <c r="K45" s="7" t="s">
        <v>16</v>
      </c>
      <c r="L45" s="12">
        <f t="shared" si="1"/>
        <v>144410</v>
      </c>
      <c r="M45" s="13">
        <f t="shared" si="0"/>
        <v>384190</v>
      </c>
    </row>
    <row r="46" spans="1:13" ht="15.75" thickBot="1" x14ac:dyDescent="0.3">
      <c r="A46" s="7" t="s">
        <v>106</v>
      </c>
      <c r="B46" s="8">
        <v>54</v>
      </c>
      <c r="C46" s="7" t="s">
        <v>107</v>
      </c>
      <c r="D46" s="9">
        <v>850100</v>
      </c>
      <c r="E46" s="9"/>
      <c r="F46" s="9"/>
      <c r="G46" s="10">
        <v>587591</v>
      </c>
      <c r="H46" s="10"/>
      <c r="I46" s="11">
        <v>3837.88</v>
      </c>
      <c r="J46" s="7" t="s">
        <v>24</v>
      </c>
      <c r="K46" s="7" t="s">
        <v>16</v>
      </c>
      <c r="L46" s="12">
        <f t="shared" si="1"/>
        <v>262509</v>
      </c>
      <c r="M46" s="13">
        <f t="shared" si="0"/>
        <v>587591</v>
      </c>
    </row>
    <row r="47" spans="1:13" ht="15.75" thickBot="1" x14ac:dyDescent="0.3">
      <c r="A47" s="7" t="s">
        <v>108</v>
      </c>
      <c r="B47" s="8">
        <v>55</v>
      </c>
      <c r="C47" s="7" t="s">
        <v>109</v>
      </c>
      <c r="D47" s="9">
        <v>873400</v>
      </c>
      <c r="E47" s="9"/>
      <c r="F47" s="9"/>
      <c r="G47" s="10">
        <v>705040</v>
      </c>
      <c r="H47" s="10"/>
      <c r="I47" s="11">
        <v>2461.42</v>
      </c>
      <c r="J47" s="7" t="s">
        <v>21</v>
      </c>
      <c r="K47" s="7" t="s">
        <v>16</v>
      </c>
      <c r="L47" s="12">
        <f t="shared" si="1"/>
        <v>168360</v>
      </c>
      <c r="M47" s="13">
        <f t="shared" si="0"/>
        <v>705040</v>
      </c>
    </row>
    <row r="48" spans="1:13" ht="15.75" thickBot="1" x14ac:dyDescent="0.3">
      <c r="A48" s="16" t="s">
        <v>110</v>
      </c>
      <c r="B48" s="8">
        <v>56</v>
      </c>
      <c r="C48" s="7" t="s">
        <v>111</v>
      </c>
      <c r="D48" s="9">
        <v>605100</v>
      </c>
      <c r="E48" s="9"/>
      <c r="F48" s="9"/>
      <c r="G48" s="10">
        <v>432405</v>
      </c>
      <c r="H48" s="10"/>
      <c r="I48" s="11">
        <v>1524.8</v>
      </c>
      <c r="J48" s="7" t="s">
        <v>21</v>
      </c>
      <c r="K48" s="7" t="s">
        <v>16</v>
      </c>
      <c r="L48" s="12">
        <f t="shared" si="1"/>
        <v>172695</v>
      </c>
      <c r="M48" s="13">
        <f t="shared" si="0"/>
        <v>432405</v>
      </c>
    </row>
    <row r="49" spans="1:13" ht="15.75" thickBot="1" x14ac:dyDescent="0.3">
      <c r="A49" s="7" t="s">
        <v>112</v>
      </c>
      <c r="B49" s="8">
        <v>57</v>
      </c>
      <c r="C49" s="7" t="s">
        <v>113</v>
      </c>
      <c r="D49" s="9">
        <v>544300</v>
      </c>
      <c r="E49" s="9"/>
      <c r="F49" s="9"/>
      <c r="G49" s="10">
        <v>333201</v>
      </c>
      <c r="H49" s="10"/>
      <c r="I49" s="11">
        <v>3086.27</v>
      </c>
      <c r="J49" s="7" t="s">
        <v>24</v>
      </c>
      <c r="K49" s="7" t="s">
        <v>16</v>
      </c>
      <c r="L49" s="12">
        <f t="shared" si="1"/>
        <v>211099</v>
      </c>
      <c r="M49" s="13">
        <f t="shared" si="0"/>
        <v>333201</v>
      </c>
    </row>
    <row r="50" spans="1:13" ht="15.75" thickBot="1" x14ac:dyDescent="0.3">
      <c r="A50" s="16" t="s">
        <v>114</v>
      </c>
      <c r="B50" s="8">
        <v>58</v>
      </c>
      <c r="C50" s="7" t="s">
        <v>115</v>
      </c>
      <c r="D50" s="9">
        <v>578800</v>
      </c>
      <c r="E50" s="9"/>
      <c r="F50" s="9"/>
      <c r="G50" s="10">
        <v>341087</v>
      </c>
      <c r="H50" s="10"/>
      <c r="I50" s="11">
        <v>3475.36</v>
      </c>
      <c r="J50" s="7" t="s">
        <v>24</v>
      </c>
      <c r="K50" s="7" t="s">
        <v>16</v>
      </c>
      <c r="L50" s="12">
        <f t="shared" si="1"/>
        <v>237713</v>
      </c>
      <c r="M50" s="13">
        <f t="shared" si="0"/>
        <v>341087</v>
      </c>
    </row>
    <row r="51" spans="1:13" ht="15.75" thickBot="1" x14ac:dyDescent="0.3">
      <c r="A51" s="16" t="s">
        <v>116</v>
      </c>
      <c r="B51" s="8">
        <v>59</v>
      </c>
      <c r="C51" s="7" t="s">
        <v>117</v>
      </c>
      <c r="D51" s="9">
        <v>1028500</v>
      </c>
      <c r="E51" s="9"/>
      <c r="F51" s="9"/>
      <c r="G51" s="10">
        <v>845695</v>
      </c>
      <c r="H51" s="10"/>
      <c r="I51" s="11">
        <v>2672.61</v>
      </c>
      <c r="J51" s="7" t="s">
        <v>21</v>
      </c>
      <c r="K51" s="7" t="s">
        <v>16</v>
      </c>
      <c r="L51" s="12">
        <f t="shared" si="1"/>
        <v>182805</v>
      </c>
      <c r="M51" s="13">
        <f t="shared" si="0"/>
        <v>845695</v>
      </c>
    </row>
    <row r="52" spans="1:13" ht="15.75" thickBot="1" x14ac:dyDescent="0.3">
      <c r="A52" s="16" t="s">
        <v>118</v>
      </c>
      <c r="B52" s="8">
        <v>60</v>
      </c>
      <c r="C52" s="7" t="s">
        <v>119</v>
      </c>
      <c r="D52" s="9">
        <v>753500</v>
      </c>
      <c r="E52" s="9"/>
      <c r="F52" s="9"/>
      <c r="G52" s="10">
        <v>501925</v>
      </c>
      <c r="H52" s="10"/>
      <c r="I52" s="11">
        <v>3678.03</v>
      </c>
      <c r="J52" s="7" t="s">
        <v>24</v>
      </c>
      <c r="K52" s="7" t="s">
        <v>16</v>
      </c>
      <c r="L52" s="12">
        <f t="shared" si="1"/>
        <v>251575</v>
      </c>
      <c r="M52" s="13">
        <f t="shared" si="0"/>
        <v>501925</v>
      </c>
    </row>
    <row r="53" spans="1:13" ht="15.75" thickBot="1" x14ac:dyDescent="0.3">
      <c r="A53" s="16" t="s">
        <v>120</v>
      </c>
      <c r="B53" s="8">
        <v>61</v>
      </c>
      <c r="C53" s="7" t="s">
        <v>121</v>
      </c>
      <c r="D53" s="9">
        <v>609900</v>
      </c>
      <c r="E53" s="9"/>
      <c r="F53" s="9"/>
      <c r="G53" s="10">
        <v>489755</v>
      </c>
      <c r="H53" s="10"/>
      <c r="I53" s="11">
        <v>1756.52</v>
      </c>
      <c r="J53" s="7" t="s">
        <v>21</v>
      </c>
      <c r="K53" s="7" t="s">
        <v>16</v>
      </c>
      <c r="L53" s="12">
        <f t="shared" si="1"/>
        <v>120145</v>
      </c>
      <c r="M53" s="13">
        <f t="shared" si="0"/>
        <v>489755</v>
      </c>
    </row>
    <row r="54" spans="1:13" ht="15.75" thickBot="1" x14ac:dyDescent="0.3">
      <c r="A54" s="16" t="s">
        <v>122</v>
      </c>
      <c r="B54" s="8">
        <v>62</v>
      </c>
      <c r="C54" s="7" t="s">
        <v>123</v>
      </c>
      <c r="D54" s="9">
        <v>950000</v>
      </c>
      <c r="E54" s="9"/>
      <c r="F54" s="9"/>
      <c r="G54" s="10">
        <v>657409</v>
      </c>
      <c r="H54" s="10"/>
      <c r="I54" s="11">
        <v>4277.68</v>
      </c>
      <c r="J54" s="7" t="s">
        <v>24</v>
      </c>
      <c r="K54" s="7" t="s">
        <v>16</v>
      </c>
      <c r="L54" s="12">
        <f t="shared" si="1"/>
        <v>292591</v>
      </c>
      <c r="M54" s="13">
        <f t="shared" si="0"/>
        <v>657409</v>
      </c>
    </row>
    <row r="55" spans="1:13" ht="15.75" thickBot="1" x14ac:dyDescent="0.3">
      <c r="A55" s="16" t="s">
        <v>124</v>
      </c>
      <c r="B55" s="8">
        <v>63</v>
      </c>
      <c r="C55" s="7" t="s">
        <v>125</v>
      </c>
      <c r="D55" s="9">
        <v>593300</v>
      </c>
      <c r="E55" s="9"/>
      <c r="F55" s="9"/>
      <c r="G55" s="10">
        <v>359409</v>
      </c>
      <c r="H55" s="10"/>
      <c r="I55" s="11">
        <v>3419.49</v>
      </c>
      <c r="J55" s="7" t="s">
        <v>24</v>
      </c>
      <c r="K55" s="7" t="s">
        <v>16</v>
      </c>
      <c r="L55" s="12">
        <f t="shared" si="1"/>
        <v>233891</v>
      </c>
      <c r="M55" s="13">
        <f t="shared" si="0"/>
        <v>359409</v>
      </c>
    </row>
    <row r="56" spans="1:13" ht="15.75" thickBot="1" x14ac:dyDescent="0.3">
      <c r="A56" s="7" t="s">
        <v>126</v>
      </c>
      <c r="B56" s="8">
        <v>64</v>
      </c>
      <c r="C56" s="7" t="s">
        <v>127</v>
      </c>
      <c r="D56" s="9">
        <v>539900</v>
      </c>
      <c r="E56" s="9"/>
      <c r="F56" s="9"/>
      <c r="G56" s="10">
        <v>316929</v>
      </c>
      <c r="H56" s="10"/>
      <c r="I56" s="11">
        <v>3259.84</v>
      </c>
      <c r="J56" s="7" t="s">
        <v>24</v>
      </c>
      <c r="K56" s="7" t="s">
        <v>16</v>
      </c>
      <c r="L56" s="12">
        <f t="shared" si="1"/>
        <v>222971</v>
      </c>
      <c r="M56" s="13">
        <f t="shared" si="0"/>
        <v>316929</v>
      </c>
    </row>
    <row r="57" spans="1:13" ht="15.75" thickBot="1" x14ac:dyDescent="0.3">
      <c r="A57" s="7" t="s">
        <v>128</v>
      </c>
      <c r="B57" s="8">
        <v>65</v>
      </c>
      <c r="C57" s="7" t="s">
        <v>129</v>
      </c>
      <c r="D57" s="9">
        <v>534200</v>
      </c>
      <c r="E57" s="9"/>
      <c r="F57" s="9"/>
      <c r="G57" s="10">
        <v>311552</v>
      </c>
      <c r="H57" s="10"/>
      <c r="I57" s="11">
        <v>3178.47</v>
      </c>
      <c r="J57" s="7" t="s">
        <v>75</v>
      </c>
      <c r="K57" s="7" t="s">
        <v>16</v>
      </c>
      <c r="L57" s="12">
        <f t="shared" si="1"/>
        <v>222648</v>
      </c>
      <c r="M57" s="13">
        <f t="shared" si="0"/>
        <v>311552</v>
      </c>
    </row>
    <row r="58" spans="1:13" ht="15.75" thickBot="1" x14ac:dyDescent="0.3">
      <c r="A58" s="7" t="s">
        <v>130</v>
      </c>
      <c r="B58" s="8">
        <v>66</v>
      </c>
      <c r="C58" s="7" t="s">
        <v>131</v>
      </c>
      <c r="D58" s="9">
        <v>634100</v>
      </c>
      <c r="E58" s="9"/>
      <c r="F58" s="9"/>
      <c r="G58" s="10">
        <v>515560</v>
      </c>
      <c r="H58" s="10"/>
      <c r="I58" s="11">
        <v>2525.46</v>
      </c>
      <c r="J58" s="7" t="s">
        <v>21</v>
      </c>
      <c r="K58" s="7" t="s">
        <v>16</v>
      </c>
      <c r="L58" s="12">
        <f t="shared" si="1"/>
        <v>118540</v>
      </c>
      <c r="M58" s="13">
        <f t="shared" si="0"/>
        <v>515560</v>
      </c>
    </row>
    <row r="59" spans="1:13" ht="15.75" thickBot="1" x14ac:dyDescent="0.3">
      <c r="A59" s="16" t="s">
        <v>132</v>
      </c>
      <c r="B59" s="8">
        <v>67</v>
      </c>
      <c r="C59" s="7" t="s">
        <v>133</v>
      </c>
      <c r="D59" s="9">
        <v>634100</v>
      </c>
      <c r="E59" s="9"/>
      <c r="F59" s="9"/>
      <c r="G59" s="10">
        <v>385522</v>
      </c>
      <c r="H59" s="10"/>
      <c r="I59" s="11">
        <v>3634.21</v>
      </c>
      <c r="J59" s="7" t="s">
        <v>24</v>
      </c>
      <c r="K59" s="7" t="s">
        <v>16</v>
      </c>
      <c r="L59" s="12">
        <f t="shared" si="1"/>
        <v>248578</v>
      </c>
      <c r="M59" s="13">
        <f t="shared" si="0"/>
        <v>385522</v>
      </c>
    </row>
    <row r="60" spans="1:13" ht="15.75" thickBot="1" x14ac:dyDescent="0.3">
      <c r="A60" s="7" t="s">
        <v>134</v>
      </c>
      <c r="B60" s="8">
        <v>69</v>
      </c>
      <c r="C60" s="7" t="s">
        <v>135</v>
      </c>
      <c r="D60" s="9">
        <v>640300</v>
      </c>
      <c r="E60" s="9"/>
      <c r="F60" s="9"/>
      <c r="G60" s="10">
        <v>406326</v>
      </c>
      <c r="H60" s="10"/>
      <c r="I60" s="11">
        <v>3420.7</v>
      </c>
      <c r="J60" s="7" t="s">
        <v>24</v>
      </c>
      <c r="K60" s="7" t="s">
        <v>16</v>
      </c>
      <c r="L60" s="12">
        <f t="shared" si="1"/>
        <v>233974</v>
      </c>
      <c r="M60" s="13">
        <f t="shared" si="0"/>
        <v>406326</v>
      </c>
    </row>
    <row r="61" spans="1:13" ht="15.75" thickBot="1" x14ac:dyDescent="0.3">
      <c r="A61" s="7" t="s">
        <v>136</v>
      </c>
      <c r="B61" s="8">
        <v>70</v>
      </c>
      <c r="C61" s="7" t="s">
        <v>137</v>
      </c>
      <c r="D61" s="9">
        <v>911400</v>
      </c>
      <c r="E61" s="9"/>
      <c r="F61" s="9"/>
      <c r="G61" s="10">
        <v>725825</v>
      </c>
      <c r="H61" s="10"/>
      <c r="I61" s="11">
        <v>2713.11</v>
      </c>
      <c r="J61" s="7" t="s">
        <v>21</v>
      </c>
      <c r="K61" s="7" t="s">
        <v>16</v>
      </c>
      <c r="L61" s="12">
        <f t="shared" si="1"/>
        <v>185575</v>
      </c>
      <c r="M61" s="13">
        <f t="shared" si="0"/>
        <v>725825</v>
      </c>
    </row>
    <row r="62" spans="1:13" ht="15.75" thickBot="1" x14ac:dyDescent="0.3">
      <c r="A62" s="16" t="s">
        <v>138</v>
      </c>
      <c r="B62" s="8">
        <v>71</v>
      </c>
      <c r="C62" s="7" t="s">
        <v>139</v>
      </c>
      <c r="D62" s="9">
        <v>884500</v>
      </c>
      <c r="E62" s="9"/>
      <c r="F62" s="9"/>
      <c r="G62" s="10">
        <v>631163</v>
      </c>
      <c r="H62" s="10"/>
      <c r="I62" s="11">
        <v>3703.79</v>
      </c>
      <c r="J62" s="7" t="s">
        <v>24</v>
      </c>
      <c r="K62" s="7" t="s">
        <v>16</v>
      </c>
      <c r="L62" s="12">
        <f t="shared" si="1"/>
        <v>253337</v>
      </c>
      <c r="M62" s="13">
        <f t="shared" si="0"/>
        <v>631163</v>
      </c>
    </row>
    <row r="63" spans="1:13" ht="15.75" thickBot="1" x14ac:dyDescent="0.3">
      <c r="A63" s="7" t="s">
        <v>140</v>
      </c>
      <c r="B63" s="8">
        <v>72</v>
      </c>
      <c r="C63" s="7" t="s">
        <v>141</v>
      </c>
      <c r="D63" s="9">
        <v>705200</v>
      </c>
      <c r="E63" s="9"/>
      <c r="F63" s="9"/>
      <c r="G63" s="10">
        <v>483907</v>
      </c>
      <c r="H63" s="10"/>
      <c r="I63" s="11">
        <v>3235.3</v>
      </c>
      <c r="J63" s="7" t="s">
        <v>24</v>
      </c>
      <c r="K63" s="7" t="s">
        <v>16</v>
      </c>
      <c r="L63" s="12">
        <f t="shared" si="1"/>
        <v>221293</v>
      </c>
      <c r="M63" s="13">
        <f t="shared" si="0"/>
        <v>483907</v>
      </c>
    </row>
    <row r="64" spans="1:13" ht="15.75" thickBot="1" x14ac:dyDescent="0.3">
      <c r="A64" s="7" t="s">
        <v>142</v>
      </c>
      <c r="B64" s="8">
        <v>73</v>
      </c>
      <c r="C64" s="7" t="s">
        <v>143</v>
      </c>
      <c r="D64" s="9">
        <v>627400</v>
      </c>
      <c r="E64" s="9"/>
      <c r="F64" s="9"/>
      <c r="G64" s="10">
        <v>470970</v>
      </c>
      <c r="H64" s="10"/>
      <c r="I64" s="11">
        <v>2287.0100000000002</v>
      </c>
      <c r="J64" s="7" t="s">
        <v>21</v>
      </c>
      <c r="K64" s="7" t="s">
        <v>16</v>
      </c>
      <c r="L64" s="12">
        <f t="shared" si="1"/>
        <v>156430</v>
      </c>
      <c r="M64" s="13">
        <f t="shared" si="0"/>
        <v>470970</v>
      </c>
    </row>
    <row r="65" spans="1:13" ht="15.75" thickBot="1" x14ac:dyDescent="0.3">
      <c r="A65" s="16" t="s">
        <v>144</v>
      </c>
      <c r="B65" s="8">
        <v>74</v>
      </c>
      <c r="C65" s="7" t="s">
        <v>145</v>
      </c>
      <c r="D65" s="9">
        <v>789200</v>
      </c>
      <c r="E65" s="9"/>
      <c r="F65" s="9"/>
      <c r="G65" s="10">
        <v>519962</v>
      </c>
      <c r="H65" s="10"/>
      <c r="I65" s="11">
        <v>3936.26</v>
      </c>
      <c r="J65" s="7" t="s">
        <v>75</v>
      </c>
      <c r="K65" s="7" t="s">
        <v>16</v>
      </c>
      <c r="L65" s="12">
        <f t="shared" si="1"/>
        <v>269238</v>
      </c>
      <c r="M65" s="13">
        <f t="shared" si="0"/>
        <v>519962</v>
      </c>
    </row>
    <row r="66" spans="1:13" ht="15.75" thickBot="1" x14ac:dyDescent="0.3">
      <c r="A66" s="7" t="s">
        <v>146</v>
      </c>
      <c r="B66" s="8">
        <v>75</v>
      </c>
      <c r="C66" s="7" t="s">
        <v>147</v>
      </c>
      <c r="D66" s="9">
        <v>711700</v>
      </c>
      <c r="E66" s="9"/>
      <c r="F66" s="9"/>
      <c r="G66" s="10">
        <v>545125</v>
      </c>
      <c r="H66" s="10"/>
      <c r="I66" s="11">
        <v>1935.32</v>
      </c>
      <c r="J66" s="7" t="s">
        <v>21</v>
      </c>
      <c r="K66" s="7" t="s">
        <v>16</v>
      </c>
      <c r="L66" s="12">
        <f t="shared" si="1"/>
        <v>166575</v>
      </c>
      <c r="M66" s="13">
        <f t="shared" ref="M66:M129" si="2">D66-L66</f>
        <v>545125</v>
      </c>
    </row>
    <row r="67" spans="1:13" ht="15.75" thickBot="1" x14ac:dyDescent="0.3">
      <c r="A67" s="7" t="s">
        <v>148</v>
      </c>
      <c r="B67" s="8">
        <v>76</v>
      </c>
      <c r="C67" s="7" t="s">
        <v>149</v>
      </c>
      <c r="D67" s="9">
        <v>687400</v>
      </c>
      <c r="E67" s="9"/>
      <c r="F67" s="9"/>
      <c r="G67" s="10">
        <v>367086</v>
      </c>
      <c r="H67" s="10"/>
      <c r="I67" s="11">
        <v>4682.99</v>
      </c>
      <c r="J67" s="7" t="s">
        <v>24</v>
      </c>
      <c r="K67" s="7" t="s">
        <v>16</v>
      </c>
      <c r="L67" s="12">
        <f t="shared" si="1"/>
        <v>320314</v>
      </c>
      <c r="M67" s="13">
        <f t="shared" si="2"/>
        <v>367086</v>
      </c>
    </row>
    <row r="68" spans="1:13" ht="15.75" thickBot="1" x14ac:dyDescent="0.3">
      <c r="A68" s="7" t="s">
        <v>150</v>
      </c>
      <c r="B68" s="8">
        <v>77</v>
      </c>
      <c r="C68" s="7" t="s">
        <v>151</v>
      </c>
      <c r="D68" s="9">
        <v>878100</v>
      </c>
      <c r="E68" s="9"/>
      <c r="F68" s="9"/>
      <c r="G68" s="10">
        <v>700285</v>
      </c>
      <c r="H68" s="10"/>
      <c r="I68" s="11">
        <v>2599.66</v>
      </c>
      <c r="J68" s="7" t="s">
        <v>21</v>
      </c>
      <c r="K68" s="7" t="s">
        <v>16</v>
      </c>
      <c r="L68" s="12">
        <f t="shared" si="1"/>
        <v>177815</v>
      </c>
      <c r="M68" s="13">
        <f t="shared" si="2"/>
        <v>700285</v>
      </c>
    </row>
    <row r="69" spans="1:13" ht="15.75" thickBot="1" x14ac:dyDescent="0.3">
      <c r="A69" s="21" t="s">
        <v>152</v>
      </c>
      <c r="B69" s="8">
        <v>78</v>
      </c>
      <c r="C69" s="7" t="s">
        <v>153</v>
      </c>
      <c r="D69" s="9">
        <v>1036200</v>
      </c>
      <c r="E69" s="9"/>
      <c r="F69" s="9"/>
      <c r="G69" s="10">
        <v>801225</v>
      </c>
      <c r="H69" s="10"/>
      <c r="I69" s="11">
        <v>3435.33</v>
      </c>
      <c r="J69" s="7" t="s">
        <v>21</v>
      </c>
      <c r="K69" s="7" t="s">
        <v>16</v>
      </c>
      <c r="L69" s="12">
        <f t="shared" ref="L69:L132" si="3">SUM(D69-G69)</f>
        <v>234975</v>
      </c>
      <c r="M69" s="13">
        <f t="shared" si="2"/>
        <v>801225</v>
      </c>
    </row>
    <row r="70" spans="1:13" ht="15.75" thickBot="1" x14ac:dyDescent="0.3">
      <c r="A70" s="7" t="s">
        <v>154</v>
      </c>
      <c r="B70" s="8">
        <v>79</v>
      </c>
      <c r="C70" s="7" t="s">
        <v>155</v>
      </c>
      <c r="D70" s="9">
        <v>649900</v>
      </c>
      <c r="E70" s="9"/>
      <c r="F70" s="9"/>
      <c r="G70" s="10">
        <v>472507</v>
      </c>
      <c r="H70" s="10"/>
      <c r="I70" s="11">
        <v>3251.39</v>
      </c>
      <c r="J70" s="7" t="s">
        <v>24</v>
      </c>
      <c r="K70" s="7" t="s">
        <v>16</v>
      </c>
      <c r="L70" s="12">
        <f t="shared" si="3"/>
        <v>177393</v>
      </c>
      <c r="M70" s="13">
        <f t="shared" si="2"/>
        <v>472507</v>
      </c>
    </row>
    <row r="71" spans="1:13" ht="15.75" thickBot="1" x14ac:dyDescent="0.3">
      <c r="A71" s="16" t="s">
        <v>156</v>
      </c>
      <c r="B71" s="8">
        <v>80</v>
      </c>
      <c r="C71" s="7" t="s">
        <v>157</v>
      </c>
      <c r="D71" s="9">
        <v>618500</v>
      </c>
      <c r="E71" s="9"/>
      <c r="F71" s="9"/>
      <c r="G71" s="10">
        <v>404062</v>
      </c>
      <c r="H71" s="10"/>
      <c r="I71" s="11">
        <v>3135.08</v>
      </c>
      <c r="J71" s="7"/>
      <c r="K71" s="7" t="s">
        <v>16</v>
      </c>
      <c r="L71" s="12">
        <f t="shared" si="3"/>
        <v>214438</v>
      </c>
      <c r="M71" s="13">
        <f t="shared" si="2"/>
        <v>404062</v>
      </c>
    </row>
    <row r="72" spans="1:13" ht="15.75" thickBot="1" x14ac:dyDescent="0.3">
      <c r="A72" s="7" t="s">
        <v>158</v>
      </c>
      <c r="B72" s="8">
        <v>81</v>
      </c>
      <c r="C72" s="7" t="s">
        <v>159</v>
      </c>
      <c r="D72" s="9">
        <v>518000</v>
      </c>
      <c r="E72" s="9"/>
      <c r="F72" s="9"/>
      <c r="G72" s="10">
        <v>289578</v>
      </c>
      <c r="H72" s="10"/>
      <c r="I72" s="11">
        <v>3339.53</v>
      </c>
      <c r="J72" s="7" t="s">
        <v>24</v>
      </c>
      <c r="K72" s="7" t="s">
        <v>16</v>
      </c>
      <c r="L72" s="12">
        <f t="shared" si="3"/>
        <v>228422</v>
      </c>
      <c r="M72" s="13">
        <f t="shared" si="2"/>
        <v>289578</v>
      </c>
    </row>
    <row r="73" spans="1:13" ht="15.75" thickBot="1" x14ac:dyDescent="0.3">
      <c r="A73" s="7" t="s">
        <v>160</v>
      </c>
      <c r="B73" s="8">
        <v>82</v>
      </c>
      <c r="C73" s="7" t="s">
        <v>161</v>
      </c>
      <c r="D73" s="9">
        <v>727500</v>
      </c>
      <c r="E73" s="9"/>
      <c r="F73" s="9"/>
      <c r="G73" s="10">
        <v>493609</v>
      </c>
      <c r="H73" s="10"/>
      <c r="I73" s="11">
        <v>3419.49</v>
      </c>
      <c r="J73" s="7" t="s">
        <v>24</v>
      </c>
      <c r="K73" s="7" t="s">
        <v>16</v>
      </c>
      <c r="L73" s="12">
        <f t="shared" si="3"/>
        <v>233891</v>
      </c>
      <c r="M73" s="13">
        <f t="shared" si="2"/>
        <v>493609</v>
      </c>
    </row>
    <row r="74" spans="1:13" ht="15.75" thickBot="1" x14ac:dyDescent="0.3">
      <c r="A74" s="7" t="s">
        <v>162</v>
      </c>
      <c r="B74" s="8">
        <v>83</v>
      </c>
      <c r="C74" s="7" t="s">
        <v>163</v>
      </c>
      <c r="D74" s="9">
        <v>770500</v>
      </c>
      <c r="E74" s="9"/>
      <c r="F74" s="9"/>
      <c r="G74" s="10">
        <v>580025</v>
      </c>
      <c r="H74" s="10"/>
      <c r="I74" s="11">
        <v>2784.74</v>
      </c>
      <c r="J74" s="7" t="s">
        <v>21</v>
      </c>
      <c r="K74" s="7" t="s">
        <v>16</v>
      </c>
      <c r="L74" s="12">
        <f t="shared" si="3"/>
        <v>190475</v>
      </c>
      <c r="M74" s="13">
        <f t="shared" si="2"/>
        <v>580025</v>
      </c>
    </row>
    <row r="75" spans="1:13" ht="15.75" thickBot="1" x14ac:dyDescent="0.3">
      <c r="A75" s="16" t="s">
        <v>164</v>
      </c>
      <c r="B75" s="8">
        <v>84</v>
      </c>
      <c r="C75" s="7" t="s">
        <v>165</v>
      </c>
      <c r="D75" s="9">
        <v>783800</v>
      </c>
      <c r="E75" s="9"/>
      <c r="F75" s="9"/>
      <c r="G75" s="10">
        <v>620570</v>
      </c>
      <c r="H75" s="10"/>
      <c r="I75" s="11">
        <v>2386.42</v>
      </c>
      <c r="J75" s="7" t="s">
        <v>21</v>
      </c>
      <c r="K75" s="7" t="s">
        <v>16</v>
      </c>
      <c r="L75" s="12">
        <f t="shared" si="3"/>
        <v>163230</v>
      </c>
      <c r="M75" s="13">
        <f t="shared" si="2"/>
        <v>620570</v>
      </c>
    </row>
    <row r="76" spans="1:13" ht="15.75" thickBot="1" x14ac:dyDescent="0.3">
      <c r="A76" s="7" t="s">
        <v>166</v>
      </c>
      <c r="B76" s="8">
        <v>85</v>
      </c>
      <c r="C76" s="7" t="s">
        <v>167</v>
      </c>
      <c r="D76" s="9">
        <v>567900</v>
      </c>
      <c r="E76" s="9"/>
      <c r="F76" s="9"/>
      <c r="G76" s="10">
        <v>315618</v>
      </c>
      <c r="H76" s="10"/>
      <c r="I76" s="11">
        <v>3688.36</v>
      </c>
      <c r="J76" s="7" t="s">
        <v>24</v>
      </c>
      <c r="K76" s="7" t="s">
        <v>16</v>
      </c>
      <c r="L76" s="12">
        <f t="shared" si="3"/>
        <v>252282</v>
      </c>
      <c r="M76" s="13">
        <f t="shared" si="2"/>
        <v>315618</v>
      </c>
    </row>
    <row r="77" spans="1:13" ht="15.75" thickBot="1" x14ac:dyDescent="0.3">
      <c r="A77" s="7" t="s">
        <v>168</v>
      </c>
      <c r="B77" s="8">
        <v>86</v>
      </c>
      <c r="C77" s="7" t="s">
        <v>169</v>
      </c>
      <c r="D77" s="9">
        <v>948200</v>
      </c>
      <c r="E77" s="9"/>
      <c r="F77" s="9"/>
      <c r="G77" s="10">
        <v>678408</v>
      </c>
      <c r="H77" s="10"/>
      <c r="I77" s="11">
        <v>3944.36</v>
      </c>
      <c r="J77" s="7" t="s">
        <v>24</v>
      </c>
      <c r="K77" s="7" t="s">
        <v>16</v>
      </c>
      <c r="L77" s="12">
        <f t="shared" si="3"/>
        <v>269792</v>
      </c>
      <c r="M77" s="13">
        <f t="shared" si="2"/>
        <v>678408</v>
      </c>
    </row>
    <row r="78" spans="1:13" ht="15.75" thickBot="1" x14ac:dyDescent="0.3">
      <c r="A78" s="7" t="s">
        <v>170</v>
      </c>
      <c r="B78" s="8">
        <v>87</v>
      </c>
      <c r="C78" s="7" t="s">
        <v>171</v>
      </c>
      <c r="D78" s="9">
        <v>917800</v>
      </c>
      <c r="E78" s="9"/>
      <c r="F78" s="9"/>
      <c r="G78" s="10">
        <v>707025</v>
      </c>
      <c r="H78" s="10"/>
      <c r="I78" s="11">
        <v>3081.53</v>
      </c>
      <c r="J78" s="7" t="s">
        <v>21</v>
      </c>
      <c r="K78" s="7" t="s">
        <v>16</v>
      </c>
      <c r="L78" s="12">
        <f t="shared" si="3"/>
        <v>210775</v>
      </c>
      <c r="M78" s="13">
        <f t="shared" si="2"/>
        <v>707025</v>
      </c>
    </row>
    <row r="79" spans="1:13" ht="15.75" thickBot="1" x14ac:dyDescent="0.3">
      <c r="A79" s="7" t="s">
        <v>172</v>
      </c>
      <c r="B79" s="8">
        <v>88</v>
      </c>
      <c r="C79" s="7" t="s">
        <v>173</v>
      </c>
      <c r="D79" s="9">
        <v>539700</v>
      </c>
      <c r="E79" s="9"/>
      <c r="F79" s="9"/>
      <c r="G79" s="10">
        <v>299888</v>
      </c>
      <c r="H79" s="10"/>
      <c r="I79" s="11">
        <v>3507.06</v>
      </c>
      <c r="J79" s="7" t="s">
        <v>24</v>
      </c>
      <c r="K79" s="7" t="s">
        <v>16</v>
      </c>
      <c r="L79" s="12">
        <f t="shared" si="3"/>
        <v>239812</v>
      </c>
      <c r="M79" s="13">
        <f t="shared" si="2"/>
        <v>299888</v>
      </c>
    </row>
    <row r="80" spans="1:13" ht="15.75" thickBot="1" x14ac:dyDescent="0.3">
      <c r="A80" s="16" t="s">
        <v>174</v>
      </c>
      <c r="B80" s="8">
        <v>89</v>
      </c>
      <c r="C80" s="7" t="s">
        <v>175</v>
      </c>
      <c r="D80" s="9">
        <v>957200</v>
      </c>
      <c r="E80" s="9"/>
      <c r="F80" s="9"/>
      <c r="G80" s="10">
        <v>794135</v>
      </c>
      <c r="H80" s="10"/>
      <c r="I80" s="11">
        <v>2384.0100000000002</v>
      </c>
      <c r="J80" s="7" t="s">
        <v>21</v>
      </c>
      <c r="K80" s="7" t="s">
        <v>16</v>
      </c>
      <c r="L80" s="12">
        <f t="shared" si="3"/>
        <v>163065</v>
      </c>
      <c r="M80" s="13">
        <f t="shared" si="2"/>
        <v>794135</v>
      </c>
    </row>
    <row r="81" spans="1:13" ht="15.75" thickBot="1" x14ac:dyDescent="0.3">
      <c r="A81" s="7" t="s">
        <v>176</v>
      </c>
      <c r="B81" s="8">
        <v>90</v>
      </c>
      <c r="C81" s="7" t="s">
        <v>177</v>
      </c>
      <c r="D81" s="9">
        <v>957700</v>
      </c>
      <c r="E81" s="9"/>
      <c r="F81" s="9"/>
      <c r="G81" s="10">
        <v>765760</v>
      </c>
      <c r="H81" s="10"/>
      <c r="I81" s="11">
        <v>2806.16</v>
      </c>
      <c r="J81" s="7" t="s">
        <v>21</v>
      </c>
      <c r="K81" s="7" t="s">
        <v>16</v>
      </c>
      <c r="L81" s="12">
        <f t="shared" si="3"/>
        <v>191940</v>
      </c>
      <c r="M81" s="13">
        <f t="shared" si="2"/>
        <v>765760</v>
      </c>
    </row>
    <row r="82" spans="1:13" ht="15.75" thickBot="1" x14ac:dyDescent="0.3">
      <c r="A82" s="16" t="s">
        <v>178</v>
      </c>
      <c r="B82" s="8">
        <v>91</v>
      </c>
      <c r="C82" s="7" t="s">
        <v>179</v>
      </c>
      <c r="D82" s="9">
        <v>730000</v>
      </c>
      <c r="E82" s="9"/>
      <c r="F82" s="9"/>
      <c r="G82" s="10">
        <v>573070</v>
      </c>
      <c r="H82" s="10"/>
      <c r="I82" s="11">
        <v>2294.3200000000002</v>
      </c>
      <c r="J82" s="7" t="s">
        <v>21</v>
      </c>
      <c r="K82" s="7" t="s">
        <v>16</v>
      </c>
      <c r="L82" s="12">
        <f t="shared" si="3"/>
        <v>156930</v>
      </c>
      <c r="M82" s="13">
        <f t="shared" si="2"/>
        <v>573070</v>
      </c>
    </row>
    <row r="83" spans="1:13" ht="15.75" thickBot="1" x14ac:dyDescent="0.3">
      <c r="A83" s="16" t="s">
        <v>180</v>
      </c>
      <c r="B83" s="8">
        <v>92</v>
      </c>
      <c r="C83" s="7" t="s">
        <v>181</v>
      </c>
      <c r="D83" s="9">
        <v>650300</v>
      </c>
      <c r="E83" s="9"/>
      <c r="F83" s="9"/>
      <c r="G83" s="10">
        <v>331300</v>
      </c>
      <c r="H83" s="10"/>
      <c r="I83" s="11">
        <v>4665.78</v>
      </c>
      <c r="J83" s="7" t="s">
        <v>21</v>
      </c>
      <c r="K83" s="7" t="s">
        <v>16</v>
      </c>
      <c r="L83" s="12">
        <f t="shared" si="3"/>
        <v>319000</v>
      </c>
      <c r="M83" s="13">
        <f t="shared" si="2"/>
        <v>331300</v>
      </c>
    </row>
    <row r="84" spans="1:13" ht="15.75" thickBot="1" x14ac:dyDescent="0.3">
      <c r="A84" s="16" t="s">
        <v>182</v>
      </c>
      <c r="B84" s="8">
        <v>93</v>
      </c>
      <c r="C84" s="7" t="s">
        <v>183</v>
      </c>
      <c r="D84" s="9">
        <v>882600</v>
      </c>
      <c r="E84" s="9"/>
      <c r="F84" s="9"/>
      <c r="G84" s="10">
        <v>568250</v>
      </c>
      <c r="H84" s="10"/>
      <c r="I84" s="11">
        <v>4595.8</v>
      </c>
      <c r="J84" s="7" t="s">
        <v>21</v>
      </c>
      <c r="K84" s="7" t="s">
        <v>16</v>
      </c>
      <c r="L84" s="12">
        <f t="shared" si="3"/>
        <v>314350</v>
      </c>
      <c r="M84" s="13">
        <f t="shared" si="2"/>
        <v>568250</v>
      </c>
    </row>
    <row r="85" spans="1:13" ht="15.75" thickBot="1" x14ac:dyDescent="0.3">
      <c r="A85" s="16" t="s">
        <v>184</v>
      </c>
      <c r="B85" s="8">
        <v>94</v>
      </c>
      <c r="C85" s="7" t="s">
        <v>185</v>
      </c>
      <c r="D85" s="9">
        <v>524700</v>
      </c>
      <c r="E85" s="9"/>
      <c r="F85" s="9"/>
      <c r="G85" s="10">
        <v>240256</v>
      </c>
      <c r="H85" s="10"/>
      <c r="I85" s="11">
        <v>3103.01</v>
      </c>
      <c r="J85" s="7" t="s">
        <v>75</v>
      </c>
      <c r="K85" s="7" t="s">
        <v>16</v>
      </c>
      <c r="L85" s="12">
        <f t="shared" si="3"/>
        <v>284444</v>
      </c>
      <c r="M85" s="13">
        <f t="shared" si="2"/>
        <v>240256</v>
      </c>
    </row>
    <row r="86" spans="1:13" ht="15.75" thickBot="1" x14ac:dyDescent="0.3">
      <c r="A86" s="7" t="s">
        <v>186</v>
      </c>
      <c r="B86" s="8">
        <v>95</v>
      </c>
      <c r="C86" s="7" t="s">
        <v>187</v>
      </c>
      <c r="D86" s="9">
        <v>744100</v>
      </c>
      <c r="E86" s="9"/>
      <c r="F86" s="9"/>
      <c r="G86" s="10">
        <v>508298</v>
      </c>
      <c r="H86" s="10"/>
      <c r="I86" s="11">
        <v>3447.43</v>
      </c>
      <c r="J86" s="7" t="s">
        <v>24</v>
      </c>
      <c r="K86" s="7" t="s">
        <v>16</v>
      </c>
      <c r="L86" s="12">
        <f t="shared" si="3"/>
        <v>235802</v>
      </c>
      <c r="M86" s="13">
        <f t="shared" si="2"/>
        <v>508298</v>
      </c>
    </row>
    <row r="87" spans="1:13" ht="15.75" thickBot="1" x14ac:dyDescent="0.3">
      <c r="A87" s="7" t="s">
        <v>188</v>
      </c>
      <c r="B87" s="8">
        <v>96</v>
      </c>
      <c r="C87" s="7" t="s">
        <v>189</v>
      </c>
      <c r="D87" s="9">
        <v>846500</v>
      </c>
      <c r="E87" s="9"/>
      <c r="F87" s="9"/>
      <c r="G87" s="10">
        <v>685205</v>
      </c>
      <c r="H87" s="10"/>
      <c r="I87" s="11">
        <v>2358.13</v>
      </c>
      <c r="J87" s="7" t="s">
        <v>21</v>
      </c>
      <c r="K87" s="7" t="s">
        <v>16</v>
      </c>
      <c r="L87" s="12">
        <f t="shared" si="3"/>
        <v>161295</v>
      </c>
      <c r="M87" s="13">
        <f t="shared" si="2"/>
        <v>685205</v>
      </c>
    </row>
    <row r="88" spans="1:13" ht="15.75" thickBot="1" x14ac:dyDescent="0.3">
      <c r="A88" s="7" t="s">
        <v>190</v>
      </c>
      <c r="B88" s="8">
        <v>97</v>
      </c>
      <c r="C88" s="7" t="s">
        <v>191</v>
      </c>
      <c r="D88" s="9">
        <v>757000</v>
      </c>
      <c r="E88" s="9"/>
      <c r="F88" s="9"/>
      <c r="G88" s="10">
        <v>587260</v>
      </c>
      <c r="H88" s="10"/>
      <c r="I88" s="11">
        <v>2481.6</v>
      </c>
      <c r="J88" s="7" t="s">
        <v>21</v>
      </c>
      <c r="K88" s="7" t="s">
        <v>16</v>
      </c>
      <c r="L88" s="12">
        <f t="shared" si="3"/>
        <v>169740</v>
      </c>
      <c r="M88" s="13">
        <f t="shared" si="2"/>
        <v>587260</v>
      </c>
    </row>
    <row r="89" spans="1:13" ht="15.75" thickBot="1" x14ac:dyDescent="0.3">
      <c r="A89" s="16" t="s">
        <v>192</v>
      </c>
      <c r="B89" s="8">
        <v>98</v>
      </c>
      <c r="C89" s="7" t="s">
        <v>193</v>
      </c>
      <c r="D89" s="9">
        <v>796700</v>
      </c>
      <c r="E89" s="9"/>
      <c r="F89" s="9"/>
      <c r="G89" s="10">
        <v>538196</v>
      </c>
      <c r="H89" s="10"/>
      <c r="I89" s="11">
        <v>3782.25</v>
      </c>
      <c r="J89" s="7" t="s">
        <v>24</v>
      </c>
      <c r="K89" s="7" t="s">
        <v>16</v>
      </c>
      <c r="L89" s="12">
        <f t="shared" si="3"/>
        <v>258504</v>
      </c>
      <c r="M89" s="13">
        <f t="shared" si="2"/>
        <v>538196</v>
      </c>
    </row>
    <row r="90" spans="1:13" ht="15.75" thickBot="1" x14ac:dyDescent="0.3">
      <c r="A90" s="7" t="s">
        <v>194</v>
      </c>
      <c r="B90" s="8">
        <v>99</v>
      </c>
      <c r="C90" s="7" t="s">
        <v>195</v>
      </c>
      <c r="D90" s="9">
        <v>848300</v>
      </c>
      <c r="E90" s="9"/>
      <c r="F90" s="9"/>
      <c r="G90" s="10">
        <v>669820</v>
      </c>
      <c r="H90" s="10"/>
      <c r="I90" s="11">
        <v>2609.38</v>
      </c>
      <c r="J90" s="7" t="s">
        <v>21</v>
      </c>
      <c r="K90" s="7" t="s">
        <v>16</v>
      </c>
      <c r="L90" s="12">
        <f t="shared" si="3"/>
        <v>178480</v>
      </c>
      <c r="M90" s="13">
        <f t="shared" si="2"/>
        <v>669820</v>
      </c>
    </row>
    <row r="91" spans="1:13" ht="15.75" thickBot="1" x14ac:dyDescent="0.3">
      <c r="A91" s="7" t="s">
        <v>196</v>
      </c>
      <c r="B91" s="8">
        <v>100</v>
      </c>
      <c r="C91" s="7" t="s">
        <v>197</v>
      </c>
      <c r="D91" s="9">
        <v>662700</v>
      </c>
      <c r="E91" s="9"/>
      <c r="F91" s="9"/>
      <c r="G91" s="10">
        <v>497129</v>
      </c>
      <c r="H91" s="10"/>
      <c r="I91" s="11">
        <v>2420.65</v>
      </c>
      <c r="J91" s="7" t="s">
        <v>24</v>
      </c>
      <c r="K91" s="7" t="s">
        <v>16</v>
      </c>
      <c r="L91" s="12">
        <f t="shared" si="3"/>
        <v>165571</v>
      </c>
      <c r="M91" s="13">
        <f t="shared" si="2"/>
        <v>497129</v>
      </c>
    </row>
    <row r="92" spans="1:13" ht="15.75" thickBot="1" x14ac:dyDescent="0.3">
      <c r="A92" s="7" t="s">
        <v>198</v>
      </c>
      <c r="B92" s="8">
        <v>101</v>
      </c>
      <c r="C92" s="7" t="s">
        <v>199</v>
      </c>
      <c r="D92" s="9">
        <v>754000</v>
      </c>
      <c r="E92" s="9"/>
      <c r="F92" s="9"/>
      <c r="G92" s="10">
        <v>585035</v>
      </c>
      <c r="H92" s="10"/>
      <c r="I92" s="11">
        <v>2470.27</v>
      </c>
      <c r="J92" s="7" t="s">
        <v>21</v>
      </c>
      <c r="K92" s="7" t="s">
        <v>16</v>
      </c>
      <c r="L92" s="12">
        <f t="shared" si="3"/>
        <v>168965</v>
      </c>
      <c r="M92" s="13">
        <f t="shared" si="2"/>
        <v>585035</v>
      </c>
    </row>
    <row r="93" spans="1:13" ht="15.75" thickBot="1" x14ac:dyDescent="0.3">
      <c r="A93" s="7" t="s">
        <v>200</v>
      </c>
      <c r="B93" s="8">
        <v>102</v>
      </c>
      <c r="C93" s="7" t="s">
        <v>201</v>
      </c>
      <c r="D93" s="9">
        <v>956800</v>
      </c>
      <c r="E93" s="9"/>
      <c r="F93" s="9"/>
      <c r="G93" s="10">
        <v>684737</v>
      </c>
      <c r="H93" s="10"/>
      <c r="I93" s="11">
        <v>3977.56</v>
      </c>
      <c r="J93" s="7" t="s">
        <v>75</v>
      </c>
      <c r="K93" s="22" t="s">
        <v>16</v>
      </c>
      <c r="L93" s="12">
        <f t="shared" si="3"/>
        <v>272063</v>
      </c>
      <c r="M93" s="13">
        <f t="shared" si="2"/>
        <v>684737</v>
      </c>
    </row>
    <row r="94" spans="1:13" ht="15.75" thickBot="1" x14ac:dyDescent="0.3">
      <c r="A94" s="16" t="s">
        <v>63</v>
      </c>
      <c r="B94" s="8">
        <v>103</v>
      </c>
      <c r="C94" s="7" t="s">
        <v>202</v>
      </c>
      <c r="D94" s="9">
        <v>1357600</v>
      </c>
      <c r="E94" s="9"/>
      <c r="F94" s="9"/>
      <c r="G94" s="10">
        <v>1161925</v>
      </c>
      <c r="H94" s="10"/>
      <c r="I94" s="11">
        <v>2806.77</v>
      </c>
      <c r="J94" s="7" t="s">
        <v>21</v>
      </c>
      <c r="K94" s="7" t="s">
        <v>16</v>
      </c>
      <c r="L94" s="12">
        <f t="shared" si="3"/>
        <v>195675</v>
      </c>
      <c r="M94" s="13">
        <f t="shared" si="2"/>
        <v>1161925</v>
      </c>
    </row>
    <row r="95" spans="1:13" ht="15.75" thickBot="1" x14ac:dyDescent="0.3">
      <c r="A95" s="7" t="s">
        <v>203</v>
      </c>
      <c r="B95" s="8">
        <v>107</v>
      </c>
      <c r="C95" s="7" t="s">
        <v>204</v>
      </c>
      <c r="D95" s="9">
        <v>746500</v>
      </c>
      <c r="E95" s="9"/>
      <c r="F95" s="9"/>
      <c r="G95" s="10">
        <v>486185</v>
      </c>
      <c r="H95" s="10"/>
      <c r="I95" s="11">
        <v>3805.81</v>
      </c>
      <c r="J95" s="7" t="s">
        <v>21</v>
      </c>
      <c r="K95" s="7" t="s">
        <v>16</v>
      </c>
      <c r="L95" s="12">
        <f t="shared" si="3"/>
        <v>260315</v>
      </c>
      <c r="M95" s="13">
        <f t="shared" si="2"/>
        <v>486185</v>
      </c>
    </row>
    <row r="96" spans="1:13" ht="15.75" thickBot="1" x14ac:dyDescent="0.3">
      <c r="A96" s="7" t="s">
        <v>205</v>
      </c>
      <c r="B96" s="8">
        <v>109</v>
      </c>
      <c r="C96" s="7" t="s">
        <v>206</v>
      </c>
      <c r="D96" s="9">
        <v>960500</v>
      </c>
      <c r="E96" s="9"/>
      <c r="F96" s="9"/>
      <c r="G96" s="10">
        <v>837935</v>
      </c>
      <c r="H96" s="10"/>
      <c r="I96" s="11">
        <v>1791.9</v>
      </c>
      <c r="J96" s="7" t="s">
        <v>21</v>
      </c>
      <c r="K96" s="7" t="s">
        <v>16</v>
      </c>
      <c r="L96" s="12">
        <f t="shared" si="3"/>
        <v>122565</v>
      </c>
      <c r="M96" s="13">
        <f t="shared" si="2"/>
        <v>837935</v>
      </c>
    </row>
    <row r="97" spans="1:13" ht="15.75" thickBot="1" x14ac:dyDescent="0.3">
      <c r="A97" s="7" t="s">
        <v>207</v>
      </c>
      <c r="B97" s="8">
        <v>110</v>
      </c>
      <c r="C97" s="7" t="s">
        <v>208</v>
      </c>
      <c r="D97" s="9">
        <v>884300</v>
      </c>
      <c r="E97" s="9"/>
      <c r="F97" s="9"/>
      <c r="G97" s="10">
        <v>682175</v>
      </c>
      <c r="H97" s="10"/>
      <c r="I97" s="11">
        <v>2555.0700000000002</v>
      </c>
      <c r="J97" s="7" t="s">
        <v>21</v>
      </c>
      <c r="K97" s="7" t="s">
        <v>16</v>
      </c>
      <c r="L97" s="12">
        <f t="shared" si="3"/>
        <v>202125</v>
      </c>
      <c r="M97" s="13">
        <f t="shared" si="2"/>
        <v>682175</v>
      </c>
    </row>
    <row r="98" spans="1:13" ht="15.75" thickBot="1" x14ac:dyDescent="0.3">
      <c r="A98" s="16" t="s">
        <v>209</v>
      </c>
      <c r="B98" s="8">
        <v>113</v>
      </c>
      <c r="C98" s="7" t="s">
        <v>210</v>
      </c>
      <c r="D98" s="9">
        <v>600200</v>
      </c>
      <c r="E98" s="9"/>
      <c r="F98" s="9"/>
      <c r="G98" s="10">
        <v>510935</v>
      </c>
      <c r="H98" s="10"/>
      <c r="I98" s="11">
        <v>1305.05</v>
      </c>
      <c r="J98" s="7" t="s">
        <v>21</v>
      </c>
      <c r="K98" s="7" t="s">
        <v>16</v>
      </c>
      <c r="L98" s="12">
        <f t="shared" si="3"/>
        <v>89265</v>
      </c>
      <c r="M98" s="13">
        <f t="shared" si="2"/>
        <v>510935</v>
      </c>
    </row>
    <row r="99" spans="1:13" ht="15.75" thickBot="1" x14ac:dyDescent="0.3">
      <c r="A99" s="7" t="s">
        <v>211</v>
      </c>
      <c r="B99" s="8">
        <v>114</v>
      </c>
      <c r="C99" s="7" t="s">
        <v>212</v>
      </c>
      <c r="D99" s="9">
        <v>702300</v>
      </c>
      <c r="E99" s="9"/>
      <c r="F99" s="9"/>
      <c r="G99" s="10">
        <v>446308</v>
      </c>
      <c r="H99" s="10"/>
      <c r="I99" s="11">
        <v>3742.6</v>
      </c>
      <c r="J99" s="7"/>
      <c r="K99" s="7" t="s">
        <v>16</v>
      </c>
      <c r="L99" s="12">
        <f t="shared" si="3"/>
        <v>255992</v>
      </c>
      <c r="M99" s="13">
        <f t="shared" si="2"/>
        <v>446308</v>
      </c>
    </row>
    <row r="100" spans="1:13" ht="15.75" thickBot="1" x14ac:dyDescent="0.3">
      <c r="A100" s="7" t="s">
        <v>213</v>
      </c>
      <c r="B100" s="8">
        <v>115</v>
      </c>
      <c r="C100" s="7" t="s">
        <v>214</v>
      </c>
      <c r="D100" s="9">
        <v>910800</v>
      </c>
      <c r="E100" s="9"/>
      <c r="F100" s="9"/>
      <c r="G100" s="10">
        <v>640545</v>
      </c>
      <c r="H100" s="10"/>
      <c r="I100" s="11">
        <v>3951.13</v>
      </c>
      <c r="J100" s="7" t="s">
        <v>24</v>
      </c>
      <c r="K100" s="7" t="s">
        <v>16</v>
      </c>
      <c r="L100" s="12">
        <f t="shared" si="3"/>
        <v>270255</v>
      </c>
      <c r="M100" s="13">
        <f t="shared" si="2"/>
        <v>640545</v>
      </c>
    </row>
    <row r="101" spans="1:13" ht="15.75" thickBot="1" x14ac:dyDescent="0.3">
      <c r="A101" s="7" t="s">
        <v>215</v>
      </c>
      <c r="B101" s="8">
        <v>116</v>
      </c>
      <c r="C101" s="7" t="s">
        <v>216</v>
      </c>
      <c r="D101" s="9">
        <v>686700</v>
      </c>
      <c r="E101" s="9"/>
      <c r="F101" s="9"/>
      <c r="G101" s="10">
        <v>462825</v>
      </c>
      <c r="H101" s="10"/>
      <c r="I101" s="11">
        <v>3273.05</v>
      </c>
      <c r="J101" s="7" t="s">
        <v>21</v>
      </c>
      <c r="K101" s="7" t="s">
        <v>16</v>
      </c>
      <c r="L101" s="12">
        <f t="shared" si="3"/>
        <v>223875</v>
      </c>
      <c r="M101" s="13">
        <f t="shared" si="2"/>
        <v>462825</v>
      </c>
    </row>
    <row r="102" spans="1:13" ht="15.75" thickBot="1" x14ac:dyDescent="0.3">
      <c r="A102" s="7" t="s">
        <v>217</v>
      </c>
      <c r="B102" s="8">
        <v>117</v>
      </c>
      <c r="C102" s="7" t="s">
        <v>218</v>
      </c>
      <c r="D102" s="9">
        <v>578900</v>
      </c>
      <c r="E102" s="9"/>
      <c r="F102" s="9"/>
      <c r="G102" s="10">
        <v>338378</v>
      </c>
      <c r="H102" s="10"/>
      <c r="I102" s="11">
        <v>3516.43</v>
      </c>
      <c r="J102" s="7" t="s">
        <v>24</v>
      </c>
      <c r="K102" s="7" t="s">
        <v>16</v>
      </c>
      <c r="L102" s="12">
        <f t="shared" si="3"/>
        <v>240522</v>
      </c>
      <c r="M102" s="13">
        <f t="shared" si="2"/>
        <v>338378</v>
      </c>
    </row>
    <row r="103" spans="1:13" ht="15.75" thickBot="1" x14ac:dyDescent="0.3">
      <c r="A103" s="7" t="s">
        <v>219</v>
      </c>
      <c r="B103" s="8">
        <v>118</v>
      </c>
      <c r="C103" s="7" t="s">
        <v>220</v>
      </c>
      <c r="D103" s="9">
        <v>775000</v>
      </c>
      <c r="E103" s="9"/>
      <c r="F103" s="9"/>
      <c r="G103" s="10">
        <v>401000</v>
      </c>
      <c r="H103" s="10"/>
      <c r="I103" s="11">
        <v>5467.88</v>
      </c>
      <c r="J103" s="7"/>
      <c r="K103" s="7" t="s">
        <v>16</v>
      </c>
      <c r="L103" s="12">
        <f t="shared" si="3"/>
        <v>374000</v>
      </c>
      <c r="M103" s="13">
        <f t="shared" si="2"/>
        <v>401000</v>
      </c>
    </row>
    <row r="104" spans="1:13" ht="15.75" thickBot="1" x14ac:dyDescent="0.3">
      <c r="A104" s="7" t="s">
        <v>221</v>
      </c>
      <c r="B104" s="8">
        <v>119</v>
      </c>
      <c r="C104" s="7" t="s">
        <v>222</v>
      </c>
      <c r="D104" s="9">
        <v>501600</v>
      </c>
      <c r="E104" s="9"/>
      <c r="F104" s="9"/>
      <c r="G104" s="10">
        <v>275662</v>
      </c>
      <c r="H104" s="10"/>
      <c r="I104" s="11">
        <v>3303.21</v>
      </c>
      <c r="J104" s="7" t="s">
        <v>24</v>
      </c>
      <c r="K104" s="7" t="s">
        <v>16</v>
      </c>
      <c r="L104" s="12">
        <f t="shared" si="3"/>
        <v>225938</v>
      </c>
      <c r="M104" s="13">
        <f t="shared" si="2"/>
        <v>275662</v>
      </c>
    </row>
    <row r="105" spans="1:13" ht="15.75" thickBot="1" x14ac:dyDescent="0.3">
      <c r="A105" s="7" t="s">
        <v>223</v>
      </c>
      <c r="B105" s="8">
        <v>120</v>
      </c>
      <c r="C105" s="7" t="s">
        <v>224</v>
      </c>
      <c r="D105" s="9">
        <v>996200</v>
      </c>
      <c r="E105" s="9"/>
      <c r="F105" s="9"/>
      <c r="G105" s="10">
        <v>797640</v>
      </c>
      <c r="H105" s="10"/>
      <c r="I105" s="11">
        <v>2902.95</v>
      </c>
      <c r="J105" s="7" t="s">
        <v>21</v>
      </c>
      <c r="K105" s="7" t="s">
        <v>16</v>
      </c>
      <c r="L105" s="12">
        <f t="shared" si="3"/>
        <v>198560</v>
      </c>
      <c r="M105" s="13">
        <f t="shared" si="2"/>
        <v>797640</v>
      </c>
    </row>
    <row r="106" spans="1:13" ht="15.75" thickBot="1" x14ac:dyDescent="0.3">
      <c r="A106" s="7" t="s">
        <v>225</v>
      </c>
      <c r="B106" s="8">
        <v>121</v>
      </c>
      <c r="C106" s="7" t="s">
        <v>226</v>
      </c>
      <c r="D106" s="9">
        <v>777100</v>
      </c>
      <c r="E106" s="9"/>
      <c r="F106" s="9"/>
      <c r="G106" s="10">
        <v>577225</v>
      </c>
      <c r="H106" s="10"/>
      <c r="I106" s="11">
        <v>2922.17</v>
      </c>
      <c r="J106" s="7" t="s">
        <v>21</v>
      </c>
      <c r="K106" s="7" t="s">
        <v>16</v>
      </c>
      <c r="L106" s="12">
        <f t="shared" si="3"/>
        <v>199875</v>
      </c>
      <c r="M106" s="13">
        <f t="shared" si="2"/>
        <v>577225</v>
      </c>
    </row>
    <row r="107" spans="1:13" ht="15.75" thickBot="1" x14ac:dyDescent="0.3">
      <c r="A107" s="16" t="s">
        <v>227</v>
      </c>
      <c r="B107" s="8">
        <v>123</v>
      </c>
      <c r="C107" s="7" t="s">
        <v>228</v>
      </c>
      <c r="D107" s="9">
        <v>796600</v>
      </c>
      <c r="E107" s="9"/>
      <c r="F107" s="9"/>
      <c r="G107" s="10">
        <v>496350</v>
      </c>
      <c r="H107" s="10"/>
      <c r="I107" s="11">
        <v>4389.66</v>
      </c>
      <c r="J107" s="7" t="s">
        <v>24</v>
      </c>
      <c r="K107" s="7" t="s">
        <v>16</v>
      </c>
      <c r="L107" s="12">
        <f t="shared" si="3"/>
        <v>300250</v>
      </c>
      <c r="M107" s="13">
        <f t="shared" si="2"/>
        <v>496350</v>
      </c>
    </row>
    <row r="108" spans="1:13" ht="15.75" thickBot="1" x14ac:dyDescent="0.3">
      <c r="A108" s="7" t="s">
        <v>229</v>
      </c>
      <c r="B108" s="8">
        <v>124</v>
      </c>
      <c r="C108" s="7" t="s">
        <v>230</v>
      </c>
      <c r="D108" s="9">
        <v>617700</v>
      </c>
      <c r="E108" s="9"/>
      <c r="F108" s="9"/>
      <c r="G108" s="10">
        <v>363220</v>
      </c>
      <c r="H108" s="10"/>
      <c r="I108" s="11">
        <v>3720.5</v>
      </c>
      <c r="J108" s="7" t="s">
        <v>24</v>
      </c>
      <c r="K108" s="7" t="s">
        <v>16</v>
      </c>
      <c r="L108" s="12">
        <f t="shared" si="3"/>
        <v>254480</v>
      </c>
      <c r="M108" s="13">
        <f t="shared" si="2"/>
        <v>363220</v>
      </c>
    </row>
    <row r="109" spans="1:13" ht="15.75" thickBot="1" x14ac:dyDescent="0.3">
      <c r="A109" s="7" t="s">
        <v>231</v>
      </c>
      <c r="B109" s="8">
        <v>125</v>
      </c>
      <c r="C109" s="7" t="s">
        <v>232</v>
      </c>
      <c r="D109" s="9">
        <v>780300</v>
      </c>
      <c r="E109" s="9"/>
      <c r="F109" s="9"/>
      <c r="G109" s="10">
        <v>591410</v>
      </c>
      <c r="H109" s="10"/>
      <c r="I109" s="11">
        <v>2761.57</v>
      </c>
      <c r="J109" s="7" t="s">
        <v>21</v>
      </c>
      <c r="K109" s="7" t="s">
        <v>16</v>
      </c>
      <c r="L109" s="12">
        <f t="shared" si="3"/>
        <v>188890</v>
      </c>
      <c r="M109" s="13">
        <f t="shared" si="2"/>
        <v>591410</v>
      </c>
    </row>
    <row r="110" spans="1:13" ht="15.75" thickBot="1" x14ac:dyDescent="0.3">
      <c r="A110" s="7" t="s">
        <v>233</v>
      </c>
      <c r="B110" s="8">
        <v>126</v>
      </c>
      <c r="C110" s="7" t="s">
        <v>234</v>
      </c>
      <c r="D110" s="9">
        <v>913700</v>
      </c>
      <c r="E110" s="9"/>
      <c r="F110" s="9"/>
      <c r="G110" s="10">
        <v>589586</v>
      </c>
      <c r="H110" s="10"/>
      <c r="I110" s="11">
        <v>4738.55</v>
      </c>
      <c r="J110" s="7" t="s">
        <v>75</v>
      </c>
      <c r="K110" s="7" t="s">
        <v>16</v>
      </c>
      <c r="L110" s="12">
        <f t="shared" si="3"/>
        <v>324114</v>
      </c>
      <c r="M110" s="13">
        <f t="shared" si="2"/>
        <v>589586</v>
      </c>
    </row>
    <row r="111" spans="1:13" ht="15.75" thickBot="1" x14ac:dyDescent="0.3">
      <c r="A111" s="16" t="s">
        <v>235</v>
      </c>
      <c r="B111" s="8">
        <v>127</v>
      </c>
      <c r="C111" s="7" t="s">
        <v>236</v>
      </c>
      <c r="D111" s="9">
        <v>848600</v>
      </c>
      <c r="E111" s="9"/>
      <c r="F111" s="9"/>
      <c r="G111" s="10">
        <v>665470</v>
      </c>
      <c r="H111" s="10"/>
      <c r="I111" s="11">
        <v>2677.36</v>
      </c>
      <c r="J111" s="7" t="s">
        <v>21</v>
      </c>
      <c r="K111" s="7" t="s">
        <v>16</v>
      </c>
      <c r="L111" s="12">
        <f t="shared" si="3"/>
        <v>183130</v>
      </c>
      <c r="M111" s="13">
        <f t="shared" si="2"/>
        <v>665470</v>
      </c>
    </row>
    <row r="112" spans="1:13" ht="15.75" thickBot="1" x14ac:dyDescent="0.3">
      <c r="A112" s="16" t="s">
        <v>237</v>
      </c>
      <c r="B112" s="8">
        <v>128</v>
      </c>
      <c r="C112" s="7" t="s">
        <v>238</v>
      </c>
      <c r="D112" s="9">
        <v>952900</v>
      </c>
      <c r="E112" s="9"/>
      <c r="F112" s="9"/>
      <c r="G112" s="10">
        <v>752555</v>
      </c>
      <c r="H112" s="10"/>
      <c r="I112" s="11">
        <v>2529.0500000000002</v>
      </c>
      <c r="J112" s="7" t="s">
        <v>21</v>
      </c>
      <c r="K112" s="7" t="s">
        <v>16</v>
      </c>
      <c r="L112" s="12">
        <f t="shared" si="3"/>
        <v>200345</v>
      </c>
      <c r="M112" s="13">
        <f t="shared" si="2"/>
        <v>752555</v>
      </c>
    </row>
    <row r="113" spans="1:13" ht="15.75" thickBot="1" x14ac:dyDescent="0.3">
      <c r="A113" s="7" t="s">
        <v>239</v>
      </c>
      <c r="B113" s="8">
        <v>129</v>
      </c>
      <c r="C113" s="7" t="s">
        <v>240</v>
      </c>
      <c r="D113" s="9">
        <v>692700</v>
      </c>
      <c r="E113" s="9"/>
      <c r="F113" s="9"/>
      <c r="G113" s="10">
        <v>446300</v>
      </c>
      <c r="H113" s="10"/>
      <c r="I113" s="11">
        <v>6524.91</v>
      </c>
      <c r="J113" s="7"/>
      <c r="K113" s="7" t="s">
        <v>16</v>
      </c>
      <c r="L113" s="12">
        <f t="shared" si="3"/>
        <v>246400</v>
      </c>
      <c r="M113" s="13">
        <f t="shared" si="2"/>
        <v>446300</v>
      </c>
    </row>
    <row r="114" spans="1:13" ht="15.75" thickBot="1" x14ac:dyDescent="0.3">
      <c r="A114" s="16" t="s">
        <v>241</v>
      </c>
      <c r="B114" s="8">
        <v>130</v>
      </c>
      <c r="C114" s="7" t="s">
        <v>242</v>
      </c>
      <c r="D114" s="7">
        <v>617900</v>
      </c>
      <c r="E114" s="7"/>
      <c r="F114" s="7"/>
      <c r="G114" s="10">
        <v>357551</v>
      </c>
      <c r="H114" s="10"/>
      <c r="I114" s="11">
        <v>3806.3</v>
      </c>
      <c r="J114" s="7" t="s">
        <v>24</v>
      </c>
      <c r="K114" s="7" t="s">
        <v>16</v>
      </c>
      <c r="L114" s="12">
        <f t="shared" si="3"/>
        <v>260349</v>
      </c>
      <c r="M114" s="13">
        <f t="shared" si="2"/>
        <v>357551</v>
      </c>
    </row>
    <row r="115" spans="1:13" ht="15.75" thickBot="1" x14ac:dyDescent="0.3">
      <c r="A115" s="16" t="s">
        <v>243</v>
      </c>
      <c r="B115" s="8">
        <v>131</v>
      </c>
      <c r="C115" s="7" t="s">
        <v>244</v>
      </c>
      <c r="D115" s="9">
        <v>922600</v>
      </c>
      <c r="E115" s="9"/>
      <c r="F115" s="9"/>
      <c r="G115" s="10">
        <v>653356</v>
      </c>
      <c r="H115" s="10"/>
      <c r="I115" s="11">
        <v>3936.35</v>
      </c>
      <c r="J115" s="7" t="s">
        <v>24</v>
      </c>
      <c r="K115" s="7" t="s">
        <v>16</v>
      </c>
      <c r="L115" s="12">
        <f t="shared" si="3"/>
        <v>269244</v>
      </c>
      <c r="M115" s="13">
        <f t="shared" si="2"/>
        <v>653356</v>
      </c>
    </row>
    <row r="116" spans="1:13" ht="15.75" thickBot="1" x14ac:dyDescent="0.3">
      <c r="A116" s="7" t="s">
        <v>245</v>
      </c>
      <c r="B116" s="8">
        <v>132</v>
      </c>
      <c r="C116" s="7" t="s">
        <v>246</v>
      </c>
      <c r="D116" s="9">
        <v>298800</v>
      </c>
      <c r="E116" s="9"/>
      <c r="F116" s="9"/>
      <c r="G116" s="10">
        <v>255800</v>
      </c>
      <c r="H116" s="10"/>
      <c r="I116" s="11">
        <v>630.12</v>
      </c>
      <c r="J116" s="7"/>
      <c r="K116" s="7" t="s">
        <v>16</v>
      </c>
      <c r="L116" s="12">
        <f t="shared" si="3"/>
        <v>43000</v>
      </c>
      <c r="M116" s="13">
        <f t="shared" si="2"/>
        <v>255800</v>
      </c>
    </row>
    <row r="117" spans="1:13" ht="15.75" thickBot="1" x14ac:dyDescent="0.3">
      <c r="A117" s="7" t="s">
        <v>247</v>
      </c>
      <c r="B117" s="8">
        <v>133</v>
      </c>
      <c r="C117" s="7" t="s">
        <v>248</v>
      </c>
      <c r="D117" s="9">
        <v>550300</v>
      </c>
      <c r="E117" s="9"/>
      <c r="F117" s="9"/>
      <c r="G117" s="10">
        <v>419025</v>
      </c>
      <c r="H117" s="10"/>
      <c r="I117" s="11">
        <v>1919.24</v>
      </c>
      <c r="J117" s="7" t="s">
        <v>21</v>
      </c>
      <c r="K117" s="7" t="s">
        <v>16</v>
      </c>
      <c r="L117" s="12">
        <f t="shared" si="3"/>
        <v>131275</v>
      </c>
      <c r="M117" s="13">
        <f t="shared" si="2"/>
        <v>419025</v>
      </c>
    </row>
    <row r="118" spans="1:13" ht="15.75" thickBot="1" x14ac:dyDescent="0.3">
      <c r="A118" s="7" t="s">
        <v>249</v>
      </c>
      <c r="B118" s="8">
        <v>134</v>
      </c>
      <c r="C118" s="7" t="s">
        <v>250</v>
      </c>
      <c r="D118" s="9">
        <v>563100</v>
      </c>
      <c r="E118" s="9"/>
      <c r="F118" s="9"/>
      <c r="G118" s="10">
        <v>235994</v>
      </c>
      <c r="H118" s="10"/>
      <c r="I118" s="11">
        <v>3450.23</v>
      </c>
      <c r="J118" s="7" t="s">
        <v>24</v>
      </c>
      <c r="K118" s="7" t="s">
        <v>16</v>
      </c>
      <c r="L118" s="12">
        <f t="shared" si="3"/>
        <v>327106</v>
      </c>
      <c r="M118" s="13">
        <f t="shared" si="2"/>
        <v>235994</v>
      </c>
    </row>
    <row r="119" spans="1:13" ht="15.75" thickBot="1" x14ac:dyDescent="0.3">
      <c r="A119" s="7" t="s">
        <v>251</v>
      </c>
      <c r="B119" s="8">
        <v>135</v>
      </c>
      <c r="C119" s="7" t="s">
        <v>252</v>
      </c>
      <c r="D119" s="9">
        <v>632100</v>
      </c>
      <c r="E119" s="9"/>
      <c r="F119" s="9"/>
      <c r="G119" s="10">
        <v>435715</v>
      </c>
      <c r="H119" s="10"/>
      <c r="I119" s="11">
        <v>2871.15</v>
      </c>
      <c r="J119" s="7" t="s">
        <v>21</v>
      </c>
      <c r="K119" s="7" t="s">
        <v>16</v>
      </c>
      <c r="L119" s="12">
        <f t="shared" si="3"/>
        <v>196385</v>
      </c>
      <c r="M119" s="13">
        <f t="shared" si="2"/>
        <v>435715</v>
      </c>
    </row>
    <row r="120" spans="1:13" ht="15.75" thickBot="1" x14ac:dyDescent="0.3">
      <c r="A120" s="7" t="s">
        <v>253</v>
      </c>
      <c r="B120" s="8">
        <v>137</v>
      </c>
      <c r="C120" s="7" t="s">
        <v>254</v>
      </c>
      <c r="D120" s="9">
        <v>957400</v>
      </c>
      <c r="E120" s="9"/>
      <c r="F120" s="9"/>
      <c r="G120" s="10">
        <v>723610</v>
      </c>
      <c r="H120" s="10"/>
      <c r="I120" s="11">
        <v>3418.01</v>
      </c>
      <c r="J120" s="7" t="s">
        <v>21</v>
      </c>
      <c r="K120" s="7" t="s">
        <v>16</v>
      </c>
      <c r="L120" s="12">
        <f t="shared" si="3"/>
        <v>233790</v>
      </c>
      <c r="M120" s="13">
        <f t="shared" si="2"/>
        <v>723610</v>
      </c>
    </row>
    <row r="121" spans="1:13" ht="15.75" thickBot="1" x14ac:dyDescent="0.3">
      <c r="A121" s="7" t="s">
        <v>255</v>
      </c>
      <c r="B121" s="8">
        <v>138</v>
      </c>
      <c r="C121" s="7" t="s">
        <v>256</v>
      </c>
      <c r="D121" s="9">
        <v>1059600</v>
      </c>
      <c r="E121" s="9"/>
      <c r="F121" s="9"/>
      <c r="G121" s="25">
        <v>865065</v>
      </c>
      <c r="H121" s="10"/>
      <c r="I121" s="11">
        <v>2844.1</v>
      </c>
      <c r="J121" s="7" t="s">
        <v>21</v>
      </c>
      <c r="K121" s="7" t="s">
        <v>16</v>
      </c>
      <c r="L121" s="12">
        <f t="shared" si="3"/>
        <v>194535</v>
      </c>
      <c r="M121" s="13">
        <f t="shared" si="2"/>
        <v>865065</v>
      </c>
    </row>
    <row r="122" spans="1:13" ht="15.75" thickBot="1" x14ac:dyDescent="0.3">
      <c r="A122" s="7" t="s">
        <v>257</v>
      </c>
      <c r="B122" s="8">
        <v>139</v>
      </c>
      <c r="C122" s="7" t="s">
        <v>258</v>
      </c>
      <c r="D122" s="9">
        <v>630800</v>
      </c>
      <c r="E122" s="9"/>
      <c r="F122" s="9"/>
      <c r="G122" s="10">
        <v>222792</v>
      </c>
      <c r="H122" s="10"/>
      <c r="I122" s="11">
        <v>3257.22</v>
      </c>
      <c r="J122" s="7" t="s">
        <v>24</v>
      </c>
      <c r="K122" s="7" t="s">
        <v>16</v>
      </c>
      <c r="L122" s="12">
        <f t="shared" si="3"/>
        <v>408008</v>
      </c>
      <c r="M122" s="13">
        <f t="shared" si="2"/>
        <v>222792</v>
      </c>
    </row>
    <row r="123" spans="1:13" ht="15.75" thickBot="1" x14ac:dyDescent="0.3">
      <c r="A123" s="7" t="s">
        <v>259</v>
      </c>
      <c r="B123" s="8">
        <v>140</v>
      </c>
      <c r="C123" s="7" t="s">
        <v>260</v>
      </c>
      <c r="D123" s="9">
        <v>569300</v>
      </c>
      <c r="E123" s="9"/>
      <c r="F123" s="9"/>
      <c r="G123" s="10">
        <v>406070</v>
      </c>
      <c r="H123" s="10"/>
      <c r="I123" s="11">
        <v>2386.42</v>
      </c>
      <c r="J123" s="7" t="s">
        <v>21</v>
      </c>
      <c r="K123" s="7" t="s">
        <v>16</v>
      </c>
      <c r="L123" s="12">
        <f t="shared" si="3"/>
        <v>163230</v>
      </c>
      <c r="M123" s="13">
        <f t="shared" si="2"/>
        <v>406070</v>
      </c>
    </row>
    <row r="124" spans="1:13" ht="15.75" thickBot="1" x14ac:dyDescent="0.3">
      <c r="A124" s="16" t="s">
        <v>261</v>
      </c>
      <c r="B124" s="8">
        <v>141</v>
      </c>
      <c r="C124" s="7" t="s">
        <v>262</v>
      </c>
      <c r="D124" s="9">
        <v>575800</v>
      </c>
      <c r="E124" s="9"/>
      <c r="F124" s="9"/>
      <c r="G124" s="10">
        <v>327415</v>
      </c>
      <c r="H124" s="10"/>
      <c r="I124" s="11">
        <v>3631.39</v>
      </c>
      <c r="J124" s="7" t="s">
        <v>24</v>
      </c>
      <c r="K124" s="7" t="s">
        <v>16</v>
      </c>
      <c r="L124" s="12">
        <f t="shared" si="3"/>
        <v>248385</v>
      </c>
      <c r="M124" s="13">
        <f t="shared" si="2"/>
        <v>327415</v>
      </c>
    </row>
    <row r="125" spans="1:13" ht="15.75" thickBot="1" x14ac:dyDescent="0.3">
      <c r="A125" s="21" t="s">
        <v>263</v>
      </c>
      <c r="B125" s="8">
        <v>142</v>
      </c>
      <c r="C125" s="7" t="s">
        <v>264</v>
      </c>
      <c r="D125" s="9">
        <v>1039400</v>
      </c>
      <c r="E125" s="9"/>
      <c r="F125" s="9"/>
      <c r="G125" s="10">
        <v>819425</v>
      </c>
      <c r="H125" s="10"/>
      <c r="I125" s="11">
        <v>3216.03</v>
      </c>
      <c r="J125" s="7" t="s">
        <v>21</v>
      </c>
      <c r="K125" s="7" t="s">
        <v>16</v>
      </c>
      <c r="L125" s="12">
        <f t="shared" si="3"/>
        <v>219975</v>
      </c>
      <c r="M125" s="13">
        <f t="shared" si="2"/>
        <v>819425</v>
      </c>
    </row>
    <row r="126" spans="1:13" ht="15.75" thickBot="1" x14ac:dyDescent="0.3">
      <c r="A126" s="7" t="s">
        <v>265</v>
      </c>
      <c r="B126" s="8">
        <v>143</v>
      </c>
      <c r="C126" s="7" t="s">
        <v>266</v>
      </c>
      <c r="D126" s="9">
        <v>581300</v>
      </c>
      <c r="E126" s="9"/>
      <c r="F126" s="9"/>
      <c r="G126" s="10">
        <v>259700</v>
      </c>
      <c r="H126" s="10"/>
      <c r="I126" s="11">
        <v>4701.79</v>
      </c>
      <c r="J126" s="7"/>
      <c r="K126" s="7" t="s">
        <v>16</v>
      </c>
      <c r="L126" s="12">
        <f t="shared" si="3"/>
        <v>321600</v>
      </c>
      <c r="M126" s="13">
        <f t="shared" si="2"/>
        <v>259700</v>
      </c>
    </row>
    <row r="127" spans="1:13" ht="15.75" thickBot="1" x14ac:dyDescent="0.3">
      <c r="A127" s="7" t="s">
        <v>267</v>
      </c>
      <c r="B127" s="8">
        <v>144</v>
      </c>
      <c r="C127" s="7" t="s">
        <v>268</v>
      </c>
      <c r="D127" s="9">
        <v>1016300</v>
      </c>
      <c r="E127" s="9"/>
      <c r="F127" s="9"/>
      <c r="G127" s="10">
        <v>769410</v>
      </c>
      <c r="H127" s="10"/>
      <c r="I127" s="11">
        <v>3609.53</v>
      </c>
      <c r="J127" s="7" t="s">
        <v>21</v>
      </c>
      <c r="K127" s="7" t="s">
        <v>16</v>
      </c>
      <c r="L127" s="12">
        <f t="shared" si="3"/>
        <v>246890</v>
      </c>
      <c r="M127" s="13">
        <f t="shared" si="2"/>
        <v>769410</v>
      </c>
    </row>
    <row r="128" spans="1:13" ht="15.75" thickBot="1" x14ac:dyDescent="0.3">
      <c r="A128" s="7" t="s">
        <v>269</v>
      </c>
      <c r="B128" s="8">
        <v>145</v>
      </c>
      <c r="C128" s="7" t="s">
        <v>270</v>
      </c>
      <c r="D128" s="9">
        <v>604600</v>
      </c>
      <c r="E128" s="9"/>
      <c r="F128" s="9"/>
      <c r="G128" s="10">
        <v>331902</v>
      </c>
      <c r="H128" s="10"/>
      <c r="I128" s="11">
        <v>3986.84</v>
      </c>
      <c r="J128" s="7" t="s">
        <v>24</v>
      </c>
      <c r="K128" s="7" t="s">
        <v>16</v>
      </c>
      <c r="L128" s="12">
        <f t="shared" si="3"/>
        <v>272698</v>
      </c>
      <c r="M128" s="13">
        <f t="shared" si="2"/>
        <v>331902</v>
      </c>
    </row>
    <row r="129" spans="1:13" ht="15.75" thickBot="1" x14ac:dyDescent="0.3">
      <c r="A129" s="16" t="s">
        <v>271</v>
      </c>
      <c r="B129" s="8">
        <v>146</v>
      </c>
      <c r="C129" s="7" t="s">
        <v>272</v>
      </c>
      <c r="D129" s="9">
        <v>496100</v>
      </c>
      <c r="E129" s="9"/>
      <c r="F129" s="9"/>
      <c r="G129" s="10">
        <v>256437</v>
      </c>
      <c r="H129" s="10"/>
      <c r="I129" s="11">
        <v>3503.87</v>
      </c>
      <c r="J129" s="7" t="s">
        <v>24</v>
      </c>
      <c r="K129" s="7" t="s">
        <v>16</v>
      </c>
      <c r="L129" s="12">
        <f t="shared" si="3"/>
        <v>239663</v>
      </c>
      <c r="M129" s="13">
        <f t="shared" si="2"/>
        <v>256437</v>
      </c>
    </row>
    <row r="130" spans="1:13" ht="15.75" thickBot="1" x14ac:dyDescent="0.3">
      <c r="A130" s="7" t="s">
        <v>273</v>
      </c>
      <c r="B130" s="8">
        <v>147</v>
      </c>
      <c r="C130" s="7" t="s">
        <v>274</v>
      </c>
      <c r="D130" s="9">
        <v>727300</v>
      </c>
      <c r="E130" s="9"/>
      <c r="F130" s="9"/>
      <c r="G130" s="10">
        <v>482839</v>
      </c>
      <c r="H130" s="10"/>
      <c r="I130" s="11">
        <v>3574.02</v>
      </c>
      <c r="J130" s="7" t="s">
        <v>24</v>
      </c>
      <c r="K130" s="7" t="s">
        <v>16</v>
      </c>
      <c r="L130" s="12">
        <f t="shared" si="3"/>
        <v>244461</v>
      </c>
      <c r="M130" s="13">
        <f t="shared" ref="M130:M170" si="4">D130-L130</f>
        <v>482839</v>
      </c>
    </row>
    <row r="131" spans="1:13" ht="15.75" thickBot="1" x14ac:dyDescent="0.3">
      <c r="A131" s="7" t="s">
        <v>275</v>
      </c>
      <c r="B131" s="8">
        <v>148</v>
      </c>
      <c r="C131" s="7" t="s">
        <v>276</v>
      </c>
      <c r="D131" s="9">
        <v>1155700</v>
      </c>
      <c r="E131" s="9"/>
      <c r="F131" s="9"/>
      <c r="G131" s="10">
        <v>896990</v>
      </c>
      <c r="H131" s="10"/>
      <c r="I131" s="11">
        <v>3782.34</v>
      </c>
      <c r="J131" s="7" t="s">
        <v>24</v>
      </c>
      <c r="K131" s="7" t="s">
        <v>16</v>
      </c>
      <c r="L131" s="12">
        <f t="shared" si="3"/>
        <v>258710</v>
      </c>
      <c r="M131" s="13">
        <f t="shared" si="4"/>
        <v>896990</v>
      </c>
    </row>
    <row r="132" spans="1:13" ht="15.75" thickBot="1" x14ac:dyDescent="0.3">
      <c r="A132" s="7" t="s">
        <v>277</v>
      </c>
      <c r="B132" s="8">
        <v>149</v>
      </c>
      <c r="C132" s="7" t="s">
        <v>278</v>
      </c>
      <c r="D132" s="9">
        <v>452500</v>
      </c>
      <c r="E132" s="9"/>
      <c r="F132" s="9"/>
      <c r="G132" s="10">
        <v>212244</v>
      </c>
      <c r="H132" s="10"/>
      <c r="I132" s="11">
        <v>3103.01</v>
      </c>
      <c r="J132" s="7" t="s">
        <v>75</v>
      </c>
      <c r="K132" s="7" t="s">
        <v>16</v>
      </c>
      <c r="L132" s="12">
        <f t="shared" si="3"/>
        <v>240256</v>
      </c>
      <c r="M132" s="13">
        <f t="shared" si="4"/>
        <v>212244</v>
      </c>
    </row>
    <row r="133" spans="1:13" ht="15.75" thickBot="1" x14ac:dyDescent="0.3">
      <c r="A133" s="7" t="s">
        <v>279</v>
      </c>
      <c r="B133" s="8">
        <v>150</v>
      </c>
      <c r="C133" s="7" t="s">
        <v>280</v>
      </c>
      <c r="D133" s="9">
        <v>768000</v>
      </c>
      <c r="E133" s="9"/>
      <c r="F133" s="9"/>
      <c r="G133" s="10">
        <v>513862</v>
      </c>
      <c r="H133" s="10"/>
      <c r="I133" s="11">
        <v>2965.5</v>
      </c>
      <c r="J133" s="7" t="s">
        <v>24</v>
      </c>
      <c r="K133" s="7" t="s">
        <v>16</v>
      </c>
      <c r="L133" s="12">
        <f t="shared" ref="L133:L196" si="5">SUM(D133-G133)</f>
        <v>254138</v>
      </c>
      <c r="M133" s="13">
        <f t="shared" si="4"/>
        <v>513862</v>
      </c>
    </row>
    <row r="134" spans="1:13" ht="15.75" thickBot="1" x14ac:dyDescent="0.3">
      <c r="A134" s="16" t="s">
        <v>281</v>
      </c>
      <c r="B134" s="8">
        <v>151</v>
      </c>
      <c r="C134" s="7" t="s">
        <v>282</v>
      </c>
      <c r="D134" s="9">
        <v>905900</v>
      </c>
      <c r="E134" s="9"/>
      <c r="F134" s="9"/>
      <c r="G134" s="10">
        <v>685207</v>
      </c>
      <c r="H134" s="10"/>
      <c r="I134" s="11">
        <v>3226.53</v>
      </c>
      <c r="J134" s="7" t="s">
        <v>24</v>
      </c>
      <c r="K134" s="7" t="s">
        <v>16</v>
      </c>
      <c r="L134" s="12">
        <f t="shared" si="5"/>
        <v>220693</v>
      </c>
      <c r="M134" s="13">
        <f t="shared" si="4"/>
        <v>685207</v>
      </c>
    </row>
    <row r="135" spans="1:13" ht="15.75" thickBot="1" x14ac:dyDescent="0.3">
      <c r="A135" s="7" t="s">
        <v>283</v>
      </c>
      <c r="B135" s="8">
        <v>152</v>
      </c>
      <c r="C135" s="7" t="s">
        <v>284</v>
      </c>
      <c r="D135" s="9">
        <v>952200</v>
      </c>
      <c r="E135" s="9"/>
      <c r="F135" s="9"/>
      <c r="G135" s="10">
        <v>722840</v>
      </c>
      <c r="H135" s="10"/>
      <c r="I135" s="11">
        <v>3353.24</v>
      </c>
      <c r="J135" s="7" t="s">
        <v>21</v>
      </c>
      <c r="K135" s="7" t="s">
        <v>16</v>
      </c>
      <c r="L135" s="12">
        <f t="shared" si="5"/>
        <v>229360</v>
      </c>
      <c r="M135" s="13">
        <f t="shared" si="4"/>
        <v>722840</v>
      </c>
    </row>
    <row r="136" spans="1:13" ht="15.75" thickBot="1" x14ac:dyDescent="0.3">
      <c r="A136" s="7" t="s">
        <v>285</v>
      </c>
      <c r="B136" s="8">
        <v>153</v>
      </c>
      <c r="C136" s="7" t="s">
        <v>286</v>
      </c>
      <c r="D136" s="9">
        <v>555700</v>
      </c>
      <c r="E136" s="9"/>
      <c r="F136" s="9"/>
      <c r="G136" s="10">
        <v>262168</v>
      </c>
      <c r="H136" s="10"/>
      <c r="I136" s="11">
        <v>3832.9</v>
      </c>
      <c r="J136" s="7" t="s">
        <v>75</v>
      </c>
      <c r="K136" s="7" t="s">
        <v>16</v>
      </c>
      <c r="L136" s="12">
        <f t="shared" si="5"/>
        <v>293532</v>
      </c>
      <c r="M136" s="13">
        <f t="shared" si="4"/>
        <v>262168</v>
      </c>
    </row>
    <row r="137" spans="1:13" ht="15.75" thickBot="1" x14ac:dyDescent="0.3">
      <c r="A137" s="7" t="s">
        <v>287</v>
      </c>
      <c r="B137" s="8">
        <v>154</v>
      </c>
      <c r="C137" s="7" t="s">
        <v>288</v>
      </c>
      <c r="D137" s="9">
        <v>506700</v>
      </c>
      <c r="E137" s="9"/>
      <c r="F137" s="9"/>
      <c r="G137" s="10">
        <v>295445</v>
      </c>
      <c r="H137" s="10"/>
      <c r="I137" s="11">
        <v>3088.55</v>
      </c>
      <c r="J137" s="7" t="s">
        <v>24</v>
      </c>
      <c r="K137" s="7" t="s">
        <v>16</v>
      </c>
      <c r="L137" s="12">
        <f t="shared" si="5"/>
        <v>211255</v>
      </c>
      <c r="M137" s="13">
        <f t="shared" si="4"/>
        <v>295445</v>
      </c>
    </row>
    <row r="138" spans="1:13" ht="15.75" thickBot="1" x14ac:dyDescent="0.3">
      <c r="A138" s="16" t="s">
        <v>289</v>
      </c>
      <c r="B138" s="8">
        <v>155</v>
      </c>
      <c r="C138" s="7" t="s">
        <v>290</v>
      </c>
      <c r="D138" s="9">
        <v>922400</v>
      </c>
      <c r="E138" s="9"/>
      <c r="F138" s="9"/>
      <c r="G138" s="10">
        <v>542647</v>
      </c>
      <c r="H138" s="10"/>
      <c r="I138" s="11">
        <v>5551.9</v>
      </c>
      <c r="J138" s="7" t="s">
        <v>24</v>
      </c>
      <c r="K138" s="7" t="s">
        <v>16</v>
      </c>
      <c r="L138" s="12">
        <f t="shared" si="5"/>
        <v>379753</v>
      </c>
      <c r="M138" s="13">
        <f t="shared" si="4"/>
        <v>542647</v>
      </c>
    </row>
    <row r="139" spans="1:13" ht="15.75" thickBot="1" x14ac:dyDescent="0.3">
      <c r="A139" s="7" t="s">
        <v>291</v>
      </c>
      <c r="B139" s="8">
        <v>156</v>
      </c>
      <c r="C139" s="7" t="s">
        <v>292</v>
      </c>
      <c r="D139" s="9">
        <v>811400</v>
      </c>
      <c r="E139" s="9"/>
      <c r="F139" s="9"/>
      <c r="G139" s="10">
        <v>560638</v>
      </c>
      <c r="H139" s="10"/>
      <c r="I139" s="11">
        <v>3666.14</v>
      </c>
      <c r="J139" s="7" t="s">
        <v>75</v>
      </c>
      <c r="K139" s="7" t="s">
        <v>16</v>
      </c>
      <c r="L139" s="12">
        <f t="shared" si="5"/>
        <v>250762</v>
      </c>
      <c r="M139" s="13">
        <f t="shared" si="4"/>
        <v>560638</v>
      </c>
    </row>
    <row r="140" spans="1:13" ht="15.75" thickBot="1" x14ac:dyDescent="0.3">
      <c r="A140" s="21" t="s">
        <v>293</v>
      </c>
      <c r="B140" s="8">
        <v>157</v>
      </c>
      <c r="C140" s="7" t="s">
        <v>294</v>
      </c>
      <c r="D140" s="9">
        <v>636500</v>
      </c>
      <c r="E140" s="9"/>
      <c r="F140" s="9"/>
      <c r="G140" s="10">
        <v>368005</v>
      </c>
      <c r="H140" s="10"/>
      <c r="I140" s="11">
        <v>3925.4</v>
      </c>
      <c r="J140" s="7" t="s">
        <v>21</v>
      </c>
      <c r="K140" s="7" t="s">
        <v>16</v>
      </c>
      <c r="L140" s="12">
        <f t="shared" si="5"/>
        <v>268495</v>
      </c>
      <c r="M140" s="13">
        <f t="shared" si="4"/>
        <v>368005</v>
      </c>
    </row>
    <row r="141" spans="1:13" ht="15.75" thickBot="1" x14ac:dyDescent="0.3">
      <c r="A141" s="7" t="s">
        <v>295</v>
      </c>
      <c r="B141" s="8">
        <v>158</v>
      </c>
      <c r="C141" s="7" t="s">
        <v>296</v>
      </c>
      <c r="D141" s="9">
        <v>768100</v>
      </c>
      <c r="E141" s="9"/>
      <c r="F141" s="9"/>
      <c r="G141" s="18">
        <v>568555</v>
      </c>
      <c r="H141" s="10"/>
      <c r="I141" s="11">
        <v>2917.35</v>
      </c>
      <c r="J141" s="7" t="s">
        <v>21</v>
      </c>
      <c r="K141" s="26" t="s">
        <v>16</v>
      </c>
      <c r="L141" s="12">
        <f t="shared" si="5"/>
        <v>199545</v>
      </c>
      <c r="M141" s="13">
        <f t="shared" si="4"/>
        <v>568555</v>
      </c>
    </row>
    <row r="142" spans="1:13" ht="15.75" thickBot="1" x14ac:dyDescent="0.3">
      <c r="A142" s="16" t="s">
        <v>297</v>
      </c>
      <c r="B142" s="8">
        <v>159</v>
      </c>
      <c r="C142" s="7" t="s">
        <v>298</v>
      </c>
      <c r="D142" s="9">
        <v>750500</v>
      </c>
      <c r="E142" s="9"/>
      <c r="F142" s="9"/>
      <c r="G142" s="10">
        <v>505754</v>
      </c>
      <c r="H142" s="10"/>
      <c r="I142" s="11">
        <v>3578.19</v>
      </c>
      <c r="J142" s="7" t="s">
        <v>24</v>
      </c>
      <c r="K142" s="7" t="s">
        <v>16</v>
      </c>
      <c r="L142" s="12">
        <f t="shared" si="5"/>
        <v>244746</v>
      </c>
      <c r="M142" s="13">
        <f t="shared" si="4"/>
        <v>505754</v>
      </c>
    </row>
    <row r="143" spans="1:13" ht="15.75" thickBot="1" x14ac:dyDescent="0.3">
      <c r="A143" s="7" t="s">
        <v>299</v>
      </c>
      <c r="B143" s="8">
        <v>160</v>
      </c>
      <c r="C143" s="7" t="s">
        <v>300</v>
      </c>
      <c r="D143" s="9">
        <v>657400</v>
      </c>
      <c r="E143" s="9"/>
      <c r="F143" s="9"/>
      <c r="G143" s="10">
        <v>435030</v>
      </c>
      <c r="H143" s="10"/>
      <c r="I143" s="11">
        <v>3251.05</v>
      </c>
      <c r="J143" s="7" t="s">
        <v>21</v>
      </c>
      <c r="K143" s="7" t="s">
        <v>16</v>
      </c>
      <c r="L143" s="12">
        <f t="shared" si="5"/>
        <v>222370</v>
      </c>
      <c r="M143" s="13">
        <f t="shared" si="4"/>
        <v>435030</v>
      </c>
    </row>
    <row r="144" spans="1:13" ht="15.75" thickBot="1" x14ac:dyDescent="0.3">
      <c r="A144" s="7" t="s">
        <v>301</v>
      </c>
      <c r="B144" s="8">
        <v>161</v>
      </c>
      <c r="C144" s="7" t="s">
        <v>302</v>
      </c>
      <c r="D144" s="9">
        <v>608900</v>
      </c>
      <c r="E144" s="9"/>
      <c r="F144" s="9"/>
      <c r="G144" s="10">
        <v>366380</v>
      </c>
      <c r="H144" s="10"/>
      <c r="I144" s="11">
        <v>3545.64</v>
      </c>
      <c r="J144" s="7" t="s">
        <v>24</v>
      </c>
      <c r="K144" s="7" t="s">
        <v>16</v>
      </c>
      <c r="L144" s="12">
        <f t="shared" si="5"/>
        <v>242520</v>
      </c>
      <c r="M144" s="13">
        <f t="shared" si="4"/>
        <v>366380</v>
      </c>
    </row>
    <row r="145" spans="1:13" ht="15.75" thickBot="1" x14ac:dyDescent="0.3">
      <c r="A145" s="16" t="s">
        <v>303</v>
      </c>
      <c r="B145" s="8">
        <v>162</v>
      </c>
      <c r="C145" s="7" t="s">
        <v>304</v>
      </c>
      <c r="D145" s="9">
        <v>783100</v>
      </c>
      <c r="E145" s="9"/>
      <c r="F145" s="9"/>
      <c r="G145" s="10">
        <v>610160</v>
      </c>
      <c r="H145" s="10"/>
      <c r="I145" s="11">
        <v>2528.38</v>
      </c>
      <c r="J145" s="7" t="s">
        <v>21</v>
      </c>
      <c r="K145" s="7" t="s">
        <v>16</v>
      </c>
      <c r="L145" s="12">
        <f t="shared" si="5"/>
        <v>172940</v>
      </c>
      <c r="M145" s="13">
        <f t="shared" si="4"/>
        <v>610160</v>
      </c>
    </row>
    <row r="146" spans="1:13" ht="15.75" thickBot="1" x14ac:dyDescent="0.3">
      <c r="A146" s="7" t="s">
        <v>305</v>
      </c>
      <c r="B146" s="8">
        <v>163</v>
      </c>
      <c r="C146" s="7" t="s">
        <v>306</v>
      </c>
      <c r="D146" s="9">
        <v>647200</v>
      </c>
      <c r="E146" s="9"/>
      <c r="F146" s="9"/>
      <c r="G146" s="10">
        <v>370957</v>
      </c>
      <c r="H146" s="10"/>
      <c r="I146" s="11">
        <v>4038.67</v>
      </c>
      <c r="J146" s="7" t="s">
        <v>75</v>
      </c>
      <c r="K146" s="7" t="s">
        <v>16</v>
      </c>
      <c r="L146" s="12">
        <f t="shared" si="5"/>
        <v>276243</v>
      </c>
      <c r="M146" s="13">
        <f t="shared" si="4"/>
        <v>370957</v>
      </c>
    </row>
    <row r="147" spans="1:13" ht="15.75" thickBot="1" x14ac:dyDescent="0.3">
      <c r="A147" s="16" t="s">
        <v>307</v>
      </c>
      <c r="B147" s="8">
        <v>164</v>
      </c>
      <c r="C147" s="7" t="s">
        <v>308</v>
      </c>
      <c r="D147" s="9">
        <v>644900</v>
      </c>
      <c r="E147" s="9"/>
      <c r="F147" s="9"/>
      <c r="G147" s="10">
        <v>396184</v>
      </c>
      <c r="H147" s="10"/>
      <c r="I147" s="11">
        <v>3928.63</v>
      </c>
      <c r="J147" s="7" t="s">
        <v>75</v>
      </c>
      <c r="K147" s="7" t="s">
        <v>16</v>
      </c>
      <c r="L147" s="12">
        <f t="shared" si="5"/>
        <v>248716</v>
      </c>
      <c r="M147" s="13">
        <f t="shared" si="4"/>
        <v>396184</v>
      </c>
    </row>
    <row r="148" spans="1:13" ht="15.75" thickBot="1" x14ac:dyDescent="0.3">
      <c r="A148" s="7" t="s">
        <v>309</v>
      </c>
      <c r="B148" s="8">
        <v>165</v>
      </c>
      <c r="C148" s="7" t="s">
        <v>310</v>
      </c>
      <c r="D148" s="9">
        <v>765300</v>
      </c>
      <c r="E148" s="9"/>
      <c r="F148" s="9"/>
      <c r="G148" s="10">
        <v>509537</v>
      </c>
      <c r="H148" s="10"/>
      <c r="I148" s="11">
        <v>3739.26</v>
      </c>
      <c r="J148" s="7" t="s">
        <v>24</v>
      </c>
      <c r="K148" s="7" t="s">
        <v>16</v>
      </c>
      <c r="L148" s="12">
        <f t="shared" si="5"/>
        <v>255763</v>
      </c>
      <c r="M148" s="13">
        <f t="shared" si="4"/>
        <v>509537</v>
      </c>
    </row>
    <row r="149" spans="1:13" ht="15.75" thickBot="1" x14ac:dyDescent="0.3">
      <c r="A149" s="16" t="s">
        <v>311</v>
      </c>
      <c r="B149" s="8">
        <v>166</v>
      </c>
      <c r="C149" s="7" t="s">
        <v>312</v>
      </c>
      <c r="D149" s="9">
        <v>877200</v>
      </c>
      <c r="E149" s="9"/>
      <c r="F149" s="9"/>
      <c r="G149" s="10">
        <v>584675</v>
      </c>
      <c r="H149" s="10"/>
      <c r="I149" s="11">
        <v>4276.72</v>
      </c>
      <c r="J149" s="7" t="s">
        <v>24</v>
      </c>
      <c r="K149" s="7" t="s">
        <v>16</v>
      </c>
      <c r="L149" s="12">
        <f t="shared" si="5"/>
        <v>292525</v>
      </c>
      <c r="M149" s="13">
        <f t="shared" si="4"/>
        <v>584675</v>
      </c>
    </row>
    <row r="150" spans="1:13" ht="15.75" thickBot="1" x14ac:dyDescent="0.3">
      <c r="A150" s="7" t="s">
        <v>313</v>
      </c>
      <c r="B150" s="8">
        <v>167</v>
      </c>
      <c r="C150" s="7" t="s">
        <v>314</v>
      </c>
      <c r="D150" s="9">
        <v>717600</v>
      </c>
      <c r="E150" s="9"/>
      <c r="F150" s="9"/>
      <c r="G150" s="10">
        <v>546115</v>
      </c>
      <c r="H150" s="10"/>
      <c r="I150" s="11">
        <v>2507.11</v>
      </c>
      <c r="J150" s="7" t="s">
        <v>21</v>
      </c>
      <c r="K150" s="7" t="s">
        <v>16</v>
      </c>
      <c r="L150" s="12">
        <f t="shared" si="5"/>
        <v>171485</v>
      </c>
      <c r="M150" s="13">
        <f t="shared" si="4"/>
        <v>546115</v>
      </c>
    </row>
    <row r="151" spans="1:13" ht="15.75" thickBot="1" x14ac:dyDescent="0.3">
      <c r="A151" s="16" t="s">
        <v>315</v>
      </c>
      <c r="B151" s="8">
        <v>168</v>
      </c>
      <c r="C151" s="7" t="s">
        <v>316</v>
      </c>
      <c r="D151" s="9">
        <v>1138400</v>
      </c>
      <c r="E151" s="9"/>
      <c r="F151" s="9"/>
      <c r="G151" s="10">
        <v>971735</v>
      </c>
      <c r="H151" s="10"/>
      <c r="I151" s="11">
        <v>2436.64</v>
      </c>
      <c r="J151" s="7" t="s">
        <v>21</v>
      </c>
      <c r="K151" s="7" t="s">
        <v>16</v>
      </c>
      <c r="L151" s="12">
        <f t="shared" si="5"/>
        <v>166665</v>
      </c>
      <c r="M151" s="13">
        <f t="shared" si="4"/>
        <v>971735</v>
      </c>
    </row>
    <row r="152" spans="1:13" ht="15.75" thickBot="1" x14ac:dyDescent="0.3">
      <c r="A152" s="16" t="s">
        <v>317</v>
      </c>
      <c r="B152" s="8">
        <v>169</v>
      </c>
      <c r="C152" s="7" t="s">
        <v>318</v>
      </c>
      <c r="D152" s="9">
        <v>706200</v>
      </c>
      <c r="E152" s="9"/>
      <c r="F152" s="9"/>
      <c r="G152" s="10">
        <v>538600</v>
      </c>
      <c r="H152" s="10"/>
      <c r="I152" s="11">
        <v>2450.31</v>
      </c>
      <c r="J152" s="7" t="s">
        <v>21</v>
      </c>
      <c r="K152" s="7" t="s">
        <v>16</v>
      </c>
      <c r="L152" s="12">
        <f t="shared" si="5"/>
        <v>167600</v>
      </c>
      <c r="M152" s="13">
        <f t="shared" si="4"/>
        <v>538600</v>
      </c>
    </row>
    <row r="153" spans="1:13" ht="15.75" thickBot="1" x14ac:dyDescent="0.3">
      <c r="A153" s="7" t="s">
        <v>319</v>
      </c>
      <c r="B153" s="8">
        <v>170</v>
      </c>
      <c r="C153" s="7" t="s">
        <v>320</v>
      </c>
      <c r="D153" s="9">
        <v>637500</v>
      </c>
      <c r="E153" s="9"/>
      <c r="F153" s="9"/>
      <c r="G153" s="10">
        <v>474270</v>
      </c>
      <c r="H153" s="10"/>
      <c r="I153" s="11">
        <v>2386.42</v>
      </c>
      <c r="J153" s="7" t="s">
        <v>21</v>
      </c>
      <c r="K153" s="7" t="s">
        <v>16</v>
      </c>
      <c r="L153" s="12">
        <f t="shared" si="5"/>
        <v>163230</v>
      </c>
      <c r="M153" s="13">
        <f t="shared" si="4"/>
        <v>474270</v>
      </c>
    </row>
    <row r="154" spans="1:13" ht="15.75" thickBot="1" x14ac:dyDescent="0.3">
      <c r="A154" s="16" t="s">
        <v>321</v>
      </c>
      <c r="B154" s="8">
        <v>171</v>
      </c>
      <c r="C154" s="7" t="s">
        <v>322</v>
      </c>
      <c r="D154" s="9">
        <v>920900</v>
      </c>
      <c r="E154" s="9"/>
      <c r="F154" s="9"/>
      <c r="G154" s="10">
        <v>641083</v>
      </c>
      <c r="H154" s="10"/>
      <c r="I154" s="11">
        <v>4090.92</v>
      </c>
      <c r="J154" s="7" t="s">
        <v>24</v>
      </c>
      <c r="K154" s="7" t="s">
        <v>16</v>
      </c>
      <c r="L154" s="12">
        <f t="shared" si="5"/>
        <v>279817</v>
      </c>
      <c r="M154" s="13">
        <f t="shared" si="4"/>
        <v>641083</v>
      </c>
    </row>
    <row r="155" spans="1:13" ht="15.75" thickBot="1" x14ac:dyDescent="0.3">
      <c r="A155" s="16" t="s">
        <v>323</v>
      </c>
      <c r="B155" s="8">
        <v>172</v>
      </c>
      <c r="C155" s="7" t="s">
        <v>324</v>
      </c>
      <c r="D155" s="9">
        <v>827100</v>
      </c>
      <c r="E155" s="9"/>
      <c r="F155" s="9"/>
      <c r="G155" s="10">
        <v>513587</v>
      </c>
      <c r="H155" s="10"/>
      <c r="I155" s="11">
        <v>4583.5600000000004</v>
      </c>
      <c r="J155" s="7" t="s">
        <v>75</v>
      </c>
      <c r="K155" s="7" t="s">
        <v>16</v>
      </c>
      <c r="L155" s="12">
        <f t="shared" si="5"/>
        <v>313513</v>
      </c>
      <c r="M155" s="13">
        <f t="shared" si="4"/>
        <v>513587</v>
      </c>
    </row>
    <row r="156" spans="1:13" ht="15.75" thickBot="1" x14ac:dyDescent="0.3">
      <c r="A156" s="7" t="s">
        <v>325</v>
      </c>
      <c r="B156" s="8">
        <v>173</v>
      </c>
      <c r="C156" s="7" t="s">
        <v>326</v>
      </c>
      <c r="D156" s="9">
        <v>467600</v>
      </c>
      <c r="E156" s="9"/>
      <c r="F156" s="9"/>
      <c r="G156" s="10">
        <v>333680</v>
      </c>
      <c r="H156" s="10"/>
      <c r="I156" s="11">
        <v>1957.91</v>
      </c>
      <c r="J156" s="7" t="s">
        <v>21</v>
      </c>
      <c r="K156" s="7" t="s">
        <v>16</v>
      </c>
      <c r="L156" s="12">
        <f t="shared" si="5"/>
        <v>133920</v>
      </c>
      <c r="M156" s="13">
        <f t="shared" si="4"/>
        <v>333680</v>
      </c>
    </row>
    <row r="157" spans="1:13" ht="15.75" thickBot="1" x14ac:dyDescent="0.3">
      <c r="A157" s="7" t="s">
        <v>327</v>
      </c>
      <c r="B157" s="8">
        <v>174</v>
      </c>
      <c r="C157" s="7" t="s">
        <v>328</v>
      </c>
      <c r="D157" s="9">
        <v>663800</v>
      </c>
      <c r="E157" s="9"/>
      <c r="F157" s="9"/>
      <c r="G157" s="10">
        <v>433160</v>
      </c>
      <c r="H157" s="10"/>
      <c r="I157" s="11">
        <v>3371.96</v>
      </c>
      <c r="J157" s="7" t="s">
        <v>75</v>
      </c>
      <c r="K157" s="7" t="s">
        <v>16</v>
      </c>
      <c r="L157" s="12">
        <f t="shared" si="5"/>
        <v>230640</v>
      </c>
      <c r="M157" s="13">
        <f t="shared" si="4"/>
        <v>433160</v>
      </c>
    </row>
    <row r="158" spans="1:13" ht="15.75" thickBot="1" x14ac:dyDescent="0.3">
      <c r="A158" s="7" t="s">
        <v>329</v>
      </c>
      <c r="B158" s="8">
        <v>175</v>
      </c>
      <c r="C158" s="7" t="s">
        <v>330</v>
      </c>
      <c r="D158" s="9">
        <v>736400</v>
      </c>
      <c r="E158" s="9"/>
      <c r="F158" s="9"/>
      <c r="G158" s="10">
        <v>476714</v>
      </c>
      <c r="H158" s="10"/>
      <c r="I158" s="11">
        <v>3796.61</v>
      </c>
      <c r="J158" s="7"/>
      <c r="K158" s="7" t="s">
        <v>16</v>
      </c>
      <c r="L158" s="12">
        <f t="shared" si="5"/>
        <v>259686</v>
      </c>
      <c r="M158" s="13">
        <f t="shared" si="4"/>
        <v>476714</v>
      </c>
    </row>
    <row r="159" spans="1:13" ht="15.75" thickBot="1" x14ac:dyDescent="0.3">
      <c r="A159" s="7" t="s">
        <v>331</v>
      </c>
      <c r="B159" s="8">
        <v>176</v>
      </c>
      <c r="C159" s="7" t="s">
        <v>332</v>
      </c>
      <c r="D159" s="9">
        <v>809900</v>
      </c>
      <c r="E159" s="9"/>
      <c r="F159" s="9"/>
      <c r="G159" s="10">
        <v>563949</v>
      </c>
      <c r="H159" s="10"/>
      <c r="I159" s="11">
        <v>3595.8</v>
      </c>
      <c r="J159" s="7" t="s">
        <v>24</v>
      </c>
      <c r="K159" s="7" t="s">
        <v>16</v>
      </c>
      <c r="L159" s="12">
        <f t="shared" si="5"/>
        <v>245951</v>
      </c>
      <c r="M159" s="13">
        <f t="shared" si="4"/>
        <v>563949</v>
      </c>
    </row>
    <row r="160" spans="1:13" ht="15.75" thickBot="1" x14ac:dyDescent="0.3">
      <c r="A160" s="7" t="s">
        <v>333</v>
      </c>
      <c r="B160" s="8">
        <v>177</v>
      </c>
      <c r="C160" s="7" t="s">
        <v>334</v>
      </c>
      <c r="D160" s="9">
        <v>564500</v>
      </c>
      <c r="E160" s="9"/>
      <c r="F160" s="9"/>
      <c r="G160" s="10">
        <v>210331</v>
      </c>
      <c r="H160" s="10"/>
      <c r="I160" s="11">
        <v>3075.04</v>
      </c>
      <c r="J160" s="7" t="s">
        <v>24</v>
      </c>
      <c r="K160" s="7" t="s">
        <v>16</v>
      </c>
      <c r="L160" s="12">
        <f t="shared" si="5"/>
        <v>354169</v>
      </c>
      <c r="M160" s="13">
        <f t="shared" si="4"/>
        <v>210331</v>
      </c>
    </row>
    <row r="161" spans="1:13" ht="15.75" thickBot="1" x14ac:dyDescent="0.3">
      <c r="A161" s="15" t="s">
        <v>335</v>
      </c>
      <c r="B161" s="8">
        <v>178</v>
      </c>
      <c r="C161" s="7" t="s">
        <v>336</v>
      </c>
      <c r="D161" s="9">
        <v>1024500</v>
      </c>
      <c r="E161" s="9"/>
      <c r="F161" s="9"/>
      <c r="G161" s="10">
        <v>775095</v>
      </c>
      <c r="H161" s="10"/>
      <c r="I161" s="11">
        <v>3646.3</v>
      </c>
      <c r="J161" s="7" t="s">
        <v>21</v>
      </c>
      <c r="K161" s="7" t="s">
        <v>16</v>
      </c>
      <c r="L161" s="12">
        <f t="shared" si="5"/>
        <v>249405</v>
      </c>
      <c r="M161" s="13">
        <f t="shared" si="4"/>
        <v>775095</v>
      </c>
    </row>
    <row r="162" spans="1:13" ht="15.75" thickBot="1" x14ac:dyDescent="0.3">
      <c r="A162" s="7" t="s">
        <v>337</v>
      </c>
      <c r="B162" s="8">
        <v>179</v>
      </c>
      <c r="C162" s="7" t="s">
        <v>338</v>
      </c>
      <c r="D162" s="9">
        <v>762600</v>
      </c>
      <c r="E162" s="9"/>
      <c r="F162" s="9"/>
      <c r="G162" s="10">
        <v>562364</v>
      </c>
      <c r="H162" s="10"/>
      <c r="I162" s="11">
        <v>2927.45</v>
      </c>
      <c r="J162" s="7" t="s">
        <v>24</v>
      </c>
      <c r="K162" s="7" t="s">
        <v>16</v>
      </c>
      <c r="L162" s="12">
        <f t="shared" si="5"/>
        <v>200236</v>
      </c>
      <c r="M162" s="13">
        <f t="shared" si="4"/>
        <v>562364</v>
      </c>
    </row>
    <row r="163" spans="1:13" ht="15.75" thickBot="1" x14ac:dyDescent="0.3">
      <c r="A163" s="15" t="s">
        <v>339</v>
      </c>
      <c r="B163" s="8">
        <v>180</v>
      </c>
      <c r="C163" s="7" t="s">
        <v>336</v>
      </c>
      <c r="D163" s="9">
        <v>544800</v>
      </c>
      <c r="E163" s="9"/>
      <c r="F163" s="9"/>
      <c r="G163" s="10">
        <v>247919</v>
      </c>
      <c r="H163" s="10"/>
      <c r="I163" s="11">
        <v>4345.3999999999996</v>
      </c>
      <c r="J163" s="7" t="s">
        <v>75</v>
      </c>
      <c r="K163" s="7" t="s">
        <v>16</v>
      </c>
      <c r="L163" s="12">
        <f t="shared" si="5"/>
        <v>296881</v>
      </c>
      <c r="M163" s="13">
        <f t="shared" si="4"/>
        <v>247919</v>
      </c>
    </row>
    <row r="164" spans="1:13" ht="15.75" thickBot="1" x14ac:dyDescent="0.3">
      <c r="A164" s="7" t="s">
        <v>340</v>
      </c>
      <c r="B164" s="8">
        <v>181</v>
      </c>
      <c r="C164" s="7" t="s">
        <v>341</v>
      </c>
      <c r="D164" s="9">
        <v>803800</v>
      </c>
      <c r="E164" s="9"/>
      <c r="F164" s="9"/>
      <c r="G164" s="10">
        <v>505696</v>
      </c>
      <c r="H164" s="10"/>
      <c r="I164" s="11">
        <v>4358.28</v>
      </c>
      <c r="J164" s="7" t="s">
        <v>75</v>
      </c>
      <c r="K164" s="7" t="s">
        <v>16</v>
      </c>
      <c r="L164" s="12">
        <f t="shared" si="5"/>
        <v>298104</v>
      </c>
      <c r="M164" s="13">
        <f t="shared" si="4"/>
        <v>505696</v>
      </c>
    </row>
    <row r="165" spans="1:13" ht="15.75" thickBot="1" x14ac:dyDescent="0.3">
      <c r="A165" s="16" t="s">
        <v>342</v>
      </c>
      <c r="B165" s="8">
        <v>182</v>
      </c>
      <c r="C165" s="7" t="s">
        <v>343</v>
      </c>
      <c r="D165" s="9">
        <v>760000</v>
      </c>
      <c r="E165" s="9"/>
      <c r="F165" s="9"/>
      <c r="G165" s="10">
        <v>590540</v>
      </c>
      <c r="H165" s="10"/>
      <c r="I165" s="11">
        <v>2477.5100000000002</v>
      </c>
      <c r="J165" s="7" t="s">
        <v>21</v>
      </c>
      <c r="K165" s="7" t="s">
        <v>16</v>
      </c>
      <c r="L165" s="12">
        <f t="shared" si="5"/>
        <v>169460</v>
      </c>
      <c r="M165" s="13">
        <f t="shared" si="4"/>
        <v>590540</v>
      </c>
    </row>
    <row r="166" spans="1:13" ht="15.75" thickBot="1" x14ac:dyDescent="0.3">
      <c r="A166" s="16" t="s">
        <v>344</v>
      </c>
      <c r="B166" s="8">
        <v>183</v>
      </c>
      <c r="C166" s="7" t="s">
        <v>343</v>
      </c>
      <c r="D166" s="9">
        <v>956700</v>
      </c>
      <c r="E166" s="9"/>
      <c r="F166" s="9"/>
      <c r="G166" s="10">
        <v>689110</v>
      </c>
      <c r="H166" s="10"/>
      <c r="I166" s="11">
        <v>3912.17</v>
      </c>
      <c r="J166" s="7" t="s">
        <v>21</v>
      </c>
      <c r="K166" s="7" t="s">
        <v>16</v>
      </c>
      <c r="L166" s="12">
        <f t="shared" si="5"/>
        <v>267590</v>
      </c>
      <c r="M166" s="13">
        <f t="shared" si="4"/>
        <v>689110</v>
      </c>
    </row>
    <row r="167" spans="1:13" ht="15.75" thickBot="1" x14ac:dyDescent="0.3">
      <c r="A167" s="7" t="s">
        <v>345</v>
      </c>
      <c r="B167" s="8">
        <v>184</v>
      </c>
      <c r="C167" s="7" t="s">
        <v>346</v>
      </c>
      <c r="D167" s="9">
        <v>1000200</v>
      </c>
      <c r="E167" s="9"/>
      <c r="F167" s="9"/>
      <c r="G167" s="10">
        <v>703856</v>
      </c>
      <c r="H167" s="10"/>
      <c r="I167" s="11">
        <v>4332.55</v>
      </c>
      <c r="J167" s="7"/>
      <c r="K167" s="7" t="s">
        <v>16</v>
      </c>
      <c r="L167" s="12">
        <f t="shared" si="5"/>
        <v>296344</v>
      </c>
      <c r="M167" s="13">
        <f t="shared" si="4"/>
        <v>703856</v>
      </c>
    </row>
    <row r="168" spans="1:13" ht="15.75" thickBot="1" x14ac:dyDescent="0.3">
      <c r="A168" s="7" t="s">
        <v>347</v>
      </c>
      <c r="B168" s="8">
        <v>185</v>
      </c>
      <c r="C168" s="7" t="s">
        <v>348</v>
      </c>
      <c r="D168" s="9">
        <v>810800</v>
      </c>
      <c r="E168" s="9"/>
      <c r="F168" s="9"/>
      <c r="G168" s="10">
        <v>563662</v>
      </c>
      <c r="H168" s="10"/>
      <c r="I168" s="11">
        <v>3613.16</v>
      </c>
      <c r="J168" s="7" t="s">
        <v>24</v>
      </c>
      <c r="K168" s="7" t="s">
        <v>16</v>
      </c>
      <c r="L168" s="12">
        <f t="shared" si="5"/>
        <v>247138</v>
      </c>
      <c r="M168" s="13">
        <f t="shared" si="4"/>
        <v>563662</v>
      </c>
    </row>
    <row r="169" spans="1:13" ht="15.75" thickBot="1" x14ac:dyDescent="0.3">
      <c r="A169" s="16" t="s">
        <v>349</v>
      </c>
      <c r="B169" s="8">
        <v>187</v>
      </c>
      <c r="C169" s="7" t="s">
        <v>350</v>
      </c>
      <c r="D169" s="9">
        <v>808600</v>
      </c>
      <c r="E169" s="9"/>
      <c r="F169" s="9"/>
      <c r="G169" s="10">
        <v>551050</v>
      </c>
      <c r="H169" s="10"/>
      <c r="I169" s="11">
        <v>3765.38</v>
      </c>
      <c r="J169" s="7" t="s">
        <v>21</v>
      </c>
      <c r="K169" s="7" t="s">
        <v>16</v>
      </c>
      <c r="L169" s="12">
        <f t="shared" si="5"/>
        <v>257550</v>
      </c>
      <c r="M169" s="13">
        <f t="shared" si="4"/>
        <v>551050</v>
      </c>
    </row>
    <row r="170" spans="1:13" ht="15.75" thickBot="1" x14ac:dyDescent="0.3">
      <c r="A170" s="7" t="s">
        <v>351</v>
      </c>
      <c r="B170" s="8">
        <v>188</v>
      </c>
      <c r="C170" s="7" t="s">
        <v>352</v>
      </c>
      <c r="D170" s="9">
        <v>849700</v>
      </c>
      <c r="E170" s="9"/>
      <c r="F170" s="9"/>
      <c r="G170" s="10">
        <v>577385</v>
      </c>
      <c r="H170" s="10"/>
      <c r="I170" s="11">
        <v>3981.25</v>
      </c>
      <c r="J170" s="7" t="s">
        <v>24</v>
      </c>
      <c r="K170" s="7" t="s">
        <v>16</v>
      </c>
      <c r="L170" s="12">
        <f t="shared" si="5"/>
        <v>272315</v>
      </c>
      <c r="M170" s="13">
        <f t="shared" si="4"/>
        <v>577385</v>
      </c>
    </row>
    <row r="171" spans="1:13" ht="15.75" thickBot="1" x14ac:dyDescent="0.3">
      <c r="A171" s="21" t="s">
        <v>353</v>
      </c>
      <c r="B171" s="8">
        <v>189</v>
      </c>
      <c r="C171" s="7" t="s">
        <v>354</v>
      </c>
      <c r="D171" s="9">
        <v>928100</v>
      </c>
      <c r="E171" s="9"/>
      <c r="F171" s="9"/>
      <c r="G171" s="10">
        <v>637885</v>
      </c>
      <c r="H171" s="10"/>
      <c r="I171" s="11">
        <v>4242.9399999999996</v>
      </c>
      <c r="J171" s="7" t="s">
        <v>75</v>
      </c>
      <c r="K171" s="7" t="s">
        <v>16</v>
      </c>
      <c r="L171" s="12">
        <f t="shared" si="5"/>
        <v>290215</v>
      </c>
      <c r="M171" s="13">
        <v>637885</v>
      </c>
    </row>
    <row r="172" spans="1:13" ht="15.75" thickBot="1" x14ac:dyDescent="0.3">
      <c r="A172" s="16" t="s">
        <v>355</v>
      </c>
      <c r="B172" s="8">
        <v>190</v>
      </c>
      <c r="C172" s="7" t="s">
        <v>356</v>
      </c>
      <c r="D172" s="9">
        <v>827800</v>
      </c>
      <c r="E172" s="9"/>
      <c r="F172" s="9"/>
      <c r="G172" s="10">
        <v>663720</v>
      </c>
      <c r="H172" s="10"/>
      <c r="I172" s="11">
        <v>2398.85</v>
      </c>
      <c r="J172" s="7" t="s">
        <v>21</v>
      </c>
      <c r="K172" s="7" t="s">
        <v>16</v>
      </c>
      <c r="L172" s="12">
        <f t="shared" si="5"/>
        <v>164080</v>
      </c>
      <c r="M172" s="13">
        <f t="shared" ref="M172:M235" si="6">D172-L172</f>
        <v>663720</v>
      </c>
    </row>
    <row r="173" spans="1:13" ht="15.75" thickBot="1" x14ac:dyDescent="0.3">
      <c r="A173" s="7" t="s">
        <v>357</v>
      </c>
      <c r="B173" s="8">
        <v>191</v>
      </c>
      <c r="C173" s="7" t="s">
        <v>358</v>
      </c>
      <c r="D173" s="9">
        <v>730400</v>
      </c>
      <c r="E173" s="9"/>
      <c r="F173" s="9"/>
      <c r="G173" s="10">
        <v>546195</v>
      </c>
      <c r="H173" s="10"/>
      <c r="I173" s="11">
        <v>2693.08</v>
      </c>
      <c r="J173" s="7" t="s">
        <v>21</v>
      </c>
      <c r="K173" s="7" t="s">
        <v>16</v>
      </c>
      <c r="L173" s="12">
        <f t="shared" si="5"/>
        <v>184205</v>
      </c>
      <c r="M173" s="13">
        <f t="shared" si="6"/>
        <v>546195</v>
      </c>
    </row>
    <row r="174" spans="1:13" ht="15.75" thickBot="1" x14ac:dyDescent="0.3">
      <c r="A174" s="7" t="s">
        <v>359</v>
      </c>
      <c r="B174" s="8">
        <v>192</v>
      </c>
      <c r="C174" s="7" t="s">
        <v>360</v>
      </c>
      <c r="D174" s="9">
        <v>730000</v>
      </c>
      <c r="E174" s="9"/>
      <c r="F174" s="9"/>
      <c r="G174" s="10">
        <v>456872</v>
      </c>
      <c r="H174" s="10"/>
      <c r="I174" s="11">
        <v>4000.44</v>
      </c>
      <c r="J174" s="7" t="s">
        <v>24</v>
      </c>
      <c r="K174" s="7" t="s">
        <v>16</v>
      </c>
      <c r="L174" s="12">
        <f t="shared" si="5"/>
        <v>273128</v>
      </c>
      <c r="M174" s="13">
        <f t="shared" si="6"/>
        <v>456872</v>
      </c>
    </row>
    <row r="175" spans="1:13" ht="15.75" thickBot="1" x14ac:dyDescent="0.3">
      <c r="A175" s="7" t="s">
        <v>361</v>
      </c>
      <c r="B175" s="8">
        <v>193</v>
      </c>
      <c r="C175" s="7" t="s">
        <v>362</v>
      </c>
      <c r="D175" s="9">
        <v>713400</v>
      </c>
      <c r="E175" s="9"/>
      <c r="F175" s="9"/>
      <c r="G175" s="10">
        <v>321200</v>
      </c>
      <c r="H175" s="10"/>
      <c r="I175" s="11">
        <v>5733.96</v>
      </c>
      <c r="J175" s="7" t="s">
        <v>24</v>
      </c>
      <c r="K175" s="7" t="s">
        <v>16</v>
      </c>
      <c r="L175" s="12">
        <f t="shared" si="5"/>
        <v>392200</v>
      </c>
      <c r="M175" s="13">
        <f t="shared" si="6"/>
        <v>321200</v>
      </c>
    </row>
    <row r="176" spans="1:13" ht="15.75" thickBot="1" x14ac:dyDescent="0.3">
      <c r="A176" s="7" t="s">
        <v>363</v>
      </c>
      <c r="B176" s="8">
        <v>194</v>
      </c>
      <c r="C176" s="7" t="s">
        <v>364</v>
      </c>
      <c r="D176" s="9">
        <v>549800</v>
      </c>
      <c r="E176" s="9"/>
      <c r="F176" s="9"/>
      <c r="G176" s="10">
        <v>424120</v>
      </c>
      <c r="H176" s="10"/>
      <c r="I176" s="11">
        <v>2495.34</v>
      </c>
      <c r="J176" s="7" t="s">
        <v>21</v>
      </c>
      <c r="K176" s="7" t="s">
        <v>16</v>
      </c>
      <c r="L176" s="12">
        <f t="shared" si="5"/>
        <v>125680</v>
      </c>
      <c r="M176" s="13">
        <f t="shared" si="6"/>
        <v>424120</v>
      </c>
    </row>
    <row r="177" spans="1:13" ht="15.75" thickBot="1" x14ac:dyDescent="0.3">
      <c r="A177" s="16" t="s">
        <v>365</v>
      </c>
      <c r="B177" s="8">
        <v>195</v>
      </c>
      <c r="C177" s="7" t="s">
        <v>366</v>
      </c>
      <c r="D177" s="9">
        <v>1104200</v>
      </c>
      <c r="E177" s="9"/>
      <c r="F177" s="9"/>
      <c r="G177" s="10">
        <v>770636</v>
      </c>
      <c r="H177" s="10"/>
      <c r="I177" s="11">
        <v>4876.71</v>
      </c>
      <c r="J177" s="7" t="s">
        <v>24</v>
      </c>
      <c r="K177" s="7" t="s">
        <v>16</v>
      </c>
      <c r="L177" s="12">
        <f t="shared" si="5"/>
        <v>333564</v>
      </c>
      <c r="M177" s="13">
        <f t="shared" si="6"/>
        <v>770636</v>
      </c>
    </row>
    <row r="178" spans="1:13" ht="15.75" thickBot="1" x14ac:dyDescent="0.3">
      <c r="A178" s="7" t="s">
        <v>367</v>
      </c>
      <c r="B178" s="8">
        <v>196</v>
      </c>
      <c r="C178" s="7" t="s">
        <v>368</v>
      </c>
      <c r="D178" s="9">
        <v>694100</v>
      </c>
      <c r="E178" s="9"/>
      <c r="F178" s="9"/>
      <c r="G178" s="10">
        <v>516702</v>
      </c>
      <c r="H178" s="10"/>
      <c r="I178" s="11">
        <v>25593.56</v>
      </c>
      <c r="J178" s="7" t="s">
        <v>24</v>
      </c>
      <c r="K178" s="7" t="s">
        <v>16</v>
      </c>
      <c r="L178" s="12">
        <f t="shared" si="5"/>
        <v>177398</v>
      </c>
      <c r="M178" s="13">
        <f t="shared" si="6"/>
        <v>516702</v>
      </c>
    </row>
    <row r="179" spans="1:13" ht="15.75" thickBot="1" x14ac:dyDescent="0.3">
      <c r="A179" s="7" t="s">
        <v>369</v>
      </c>
      <c r="B179" s="8">
        <v>197</v>
      </c>
      <c r="C179" s="7" t="s">
        <v>370</v>
      </c>
      <c r="D179" s="9">
        <v>604200</v>
      </c>
      <c r="E179" s="9"/>
      <c r="F179" s="9"/>
      <c r="G179" s="10">
        <v>347194</v>
      </c>
      <c r="H179" s="10"/>
      <c r="I179" s="11">
        <v>3757.43</v>
      </c>
      <c r="J179" s="7" t="s">
        <v>24</v>
      </c>
      <c r="K179" s="7" t="s">
        <v>16</v>
      </c>
      <c r="L179" s="12">
        <f t="shared" si="5"/>
        <v>257006</v>
      </c>
      <c r="M179" s="13">
        <f t="shared" si="6"/>
        <v>347194</v>
      </c>
    </row>
    <row r="180" spans="1:13" ht="15.75" thickBot="1" x14ac:dyDescent="0.3">
      <c r="A180" s="7" t="s">
        <v>371</v>
      </c>
      <c r="B180" s="8">
        <v>198</v>
      </c>
      <c r="C180" s="7" t="s">
        <v>372</v>
      </c>
      <c r="D180" s="9">
        <v>610300</v>
      </c>
      <c r="E180" s="9"/>
      <c r="F180" s="9"/>
      <c r="G180" s="10">
        <v>476940</v>
      </c>
      <c r="H180" s="10"/>
      <c r="I180" s="11">
        <v>1949.72</v>
      </c>
      <c r="J180" s="7" t="s">
        <v>21</v>
      </c>
      <c r="K180" s="7" t="s">
        <v>16</v>
      </c>
      <c r="L180" s="12">
        <f t="shared" si="5"/>
        <v>133360</v>
      </c>
      <c r="M180" s="13">
        <f t="shared" si="6"/>
        <v>476940</v>
      </c>
    </row>
    <row r="181" spans="1:13" ht="15.75" thickBot="1" x14ac:dyDescent="0.3">
      <c r="A181" s="7" t="s">
        <v>373</v>
      </c>
      <c r="B181" s="8">
        <v>199</v>
      </c>
      <c r="C181" s="7" t="s">
        <v>374</v>
      </c>
      <c r="D181" s="9">
        <v>781500</v>
      </c>
      <c r="E181" s="9"/>
      <c r="F181" s="9"/>
      <c r="G181" s="18">
        <v>554796</v>
      </c>
      <c r="H181" s="10"/>
      <c r="I181" s="11">
        <v>3314.41</v>
      </c>
      <c r="J181" s="7" t="s">
        <v>24</v>
      </c>
      <c r="K181" s="7" t="s">
        <v>16</v>
      </c>
      <c r="L181" s="12">
        <f t="shared" si="5"/>
        <v>226704</v>
      </c>
      <c r="M181" s="13">
        <f t="shared" si="6"/>
        <v>554796</v>
      </c>
    </row>
    <row r="182" spans="1:13" ht="15.75" thickBot="1" x14ac:dyDescent="0.3">
      <c r="A182" s="20" t="s">
        <v>375</v>
      </c>
      <c r="B182" s="8">
        <v>200</v>
      </c>
      <c r="C182" s="7" t="s">
        <v>376</v>
      </c>
      <c r="D182" s="9">
        <v>663200</v>
      </c>
      <c r="E182" s="9"/>
      <c r="F182" s="9"/>
      <c r="G182" s="10">
        <v>413945</v>
      </c>
      <c r="H182" s="10"/>
      <c r="I182" s="11">
        <v>6051.88</v>
      </c>
      <c r="J182" s="7" t="s">
        <v>24</v>
      </c>
      <c r="K182" s="7" t="s">
        <v>16</v>
      </c>
      <c r="L182" s="12">
        <f t="shared" si="5"/>
        <v>249255</v>
      </c>
      <c r="M182" s="13">
        <f t="shared" si="6"/>
        <v>413945</v>
      </c>
    </row>
    <row r="183" spans="1:13" ht="15.75" thickBot="1" x14ac:dyDescent="0.3">
      <c r="A183" s="16" t="s">
        <v>377</v>
      </c>
      <c r="B183" s="8">
        <v>201</v>
      </c>
      <c r="C183" s="7" t="s">
        <v>378</v>
      </c>
      <c r="D183" s="9">
        <v>1198200</v>
      </c>
      <c r="E183" s="9"/>
      <c r="F183" s="9"/>
      <c r="G183" s="10">
        <v>986415</v>
      </c>
      <c r="H183" s="10"/>
      <c r="I183" s="11">
        <v>3096.3</v>
      </c>
      <c r="J183" s="7" t="s">
        <v>21</v>
      </c>
      <c r="K183" s="7" t="s">
        <v>16</v>
      </c>
      <c r="L183" s="12">
        <f t="shared" si="5"/>
        <v>211785</v>
      </c>
      <c r="M183" s="13">
        <f t="shared" si="6"/>
        <v>986415</v>
      </c>
    </row>
    <row r="184" spans="1:13" ht="15.75" thickBot="1" x14ac:dyDescent="0.3">
      <c r="A184" s="16" t="s">
        <v>379</v>
      </c>
      <c r="B184" s="8">
        <v>203</v>
      </c>
      <c r="C184" s="7" t="s">
        <v>380</v>
      </c>
      <c r="D184" s="9">
        <v>212700</v>
      </c>
      <c r="E184" s="9"/>
      <c r="F184" s="9"/>
      <c r="G184" s="10">
        <v>212700</v>
      </c>
      <c r="H184" s="10"/>
      <c r="I184" s="11">
        <v>0</v>
      </c>
      <c r="J184" s="7"/>
      <c r="K184" s="7" t="s">
        <v>16</v>
      </c>
      <c r="L184" s="12">
        <f t="shared" si="5"/>
        <v>0</v>
      </c>
      <c r="M184" s="13">
        <f t="shared" si="6"/>
        <v>212700</v>
      </c>
    </row>
    <row r="185" spans="1:13" ht="15.75" thickBot="1" x14ac:dyDescent="0.3">
      <c r="A185" s="7" t="s">
        <v>381</v>
      </c>
      <c r="B185" s="8">
        <v>204</v>
      </c>
      <c r="C185" s="7" t="s">
        <v>382</v>
      </c>
      <c r="D185" s="9">
        <v>672300</v>
      </c>
      <c r="E185" s="9"/>
      <c r="F185" s="9"/>
      <c r="G185" s="10">
        <v>472980</v>
      </c>
      <c r="H185" s="10"/>
      <c r="I185" s="11">
        <v>2914.06</v>
      </c>
      <c r="J185" s="7" t="s">
        <v>21</v>
      </c>
      <c r="K185" s="7" t="s">
        <v>16</v>
      </c>
      <c r="L185" s="12">
        <f t="shared" si="5"/>
        <v>199320</v>
      </c>
      <c r="M185" s="13">
        <f t="shared" si="6"/>
        <v>472980</v>
      </c>
    </row>
    <row r="186" spans="1:13" ht="15.75" thickBot="1" x14ac:dyDescent="0.3">
      <c r="A186" s="7" t="s">
        <v>383</v>
      </c>
      <c r="B186" s="8">
        <v>205</v>
      </c>
      <c r="C186" s="7" t="s">
        <v>384</v>
      </c>
      <c r="D186" s="9">
        <v>536700</v>
      </c>
      <c r="E186" s="9"/>
      <c r="F186" s="9"/>
      <c r="G186" s="10">
        <v>277800</v>
      </c>
      <c r="H186" s="10"/>
      <c r="I186" s="11">
        <v>4061.44</v>
      </c>
      <c r="J186" s="7"/>
      <c r="K186" s="7" t="s">
        <v>16</v>
      </c>
      <c r="L186" s="12">
        <f t="shared" si="5"/>
        <v>258900</v>
      </c>
      <c r="M186" s="13">
        <f t="shared" si="6"/>
        <v>277800</v>
      </c>
    </row>
    <row r="187" spans="1:13" ht="15.75" thickBot="1" x14ac:dyDescent="0.3">
      <c r="A187" s="16" t="s">
        <v>385</v>
      </c>
      <c r="B187" s="8">
        <v>206</v>
      </c>
      <c r="C187" s="7" t="s">
        <v>386</v>
      </c>
      <c r="D187" s="9">
        <v>686000</v>
      </c>
      <c r="E187" s="9"/>
      <c r="F187" s="9"/>
      <c r="G187" s="10">
        <v>358612</v>
      </c>
      <c r="H187" s="10"/>
      <c r="I187" s="11">
        <v>4786.41</v>
      </c>
      <c r="J187" s="7" t="s">
        <v>75</v>
      </c>
      <c r="K187" s="7" t="s">
        <v>16</v>
      </c>
      <c r="L187" s="12">
        <f t="shared" si="5"/>
        <v>327388</v>
      </c>
      <c r="M187" s="13">
        <f t="shared" si="6"/>
        <v>358612</v>
      </c>
    </row>
    <row r="188" spans="1:13" ht="15.75" thickBot="1" x14ac:dyDescent="0.3">
      <c r="A188" s="7" t="s">
        <v>387</v>
      </c>
      <c r="B188" s="8">
        <v>207</v>
      </c>
      <c r="C188" s="7" t="s">
        <v>388</v>
      </c>
      <c r="D188" s="9">
        <v>633800</v>
      </c>
      <c r="E188" s="9"/>
      <c r="F188" s="9"/>
      <c r="G188" s="10">
        <v>373786</v>
      </c>
      <c r="H188" s="10"/>
      <c r="I188" s="11">
        <v>3801.4</v>
      </c>
      <c r="J188" s="7" t="s">
        <v>24</v>
      </c>
      <c r="K188" s="7" t="s">
        <v>16</v>
      </c>
      <c r="L188" s="12">
        <f t="shared" si="5"/>
        <v>260014</v>
      </c>
      <c r="M188" s="13">
        <f t="shared" si="6"/>
        <v>373786</v>
      </c>
    </row>
    <row r="189" spans="1:13" ht="15.75" thickBot="1" x14ac:dyDescent="0.3">
      <c r="A189" s="7" t="s">
        <v>389</v>
      </c>
      <c r="B189" s="8">
        <v>208</v>
      </c>
      <c r="C189" s="7" t="s">
        <v>388</v>
      </c>
      <c r="D189" s="9">
        <v>669500</v>
      </c>
      <c r="E189" s="9"/>
      <c r="F189" s="9"/>
      <c r="G189" s="10">
        <v>375708</v>
      </c>
      <c r="H189" s="10"/>
      <c r="I189" s="11">
        <v>4295.24</v>
      </c>
      <c r="J189" s="7" t="s">
        <v>24</v>
      </c>
      <c r="K189" s="7" t="s">
        <v>16</v>
      </c>
      <c r="L189" s="12">
        <f t="shared" si="5"/>
        <v>293792</v>
      </c>
      <c r="M189" s="13">
        <f t="shared" si="6"/>
        <v>375708</v>
      </c>
    </row>
    <row r="190" spans="1:13" ht="15.75" thickBot="1" x14ac:dyDescent="0.3">
      <c r="A190" s="7" t="s">
        <v>390</v>
      </c>
      <c r="B190" s="8">
        <v>209</v>
      </c>
      <c r="C190" s="7" t="s">
        <v>391</v>
      </c>
      <c r="D190" s="9">
        <v>755500</v>
      </c>
      <c r="E190" s="9"/>
      <c r="F190" s="9"/>
      <c r="G190" s="10">
        <v>500835</v>
      </c>
      <c r="H190" s="10"/>
      <c r="I190" s="11">
        <v>3729.05</v>
      </c>
      <c r="J190" s="7" t="s">
        <v>21</v>
      </c>
      <c r="K190" s="7" t="s">
        <v>16</v>
      </c>
      <c r="L190" s="12">
        <f t="shared" si="5"/>
        <v>254665</v>
      </c>
      <c r="M190" s="13">
        <f t="shared" si="6"/>
        <v>500835</v>
      </c>
    </row>
    <row r="191" spans="1:13" ht="15.75" thickBot="1" x14ac:dyDescent="0.3">
      <c r="A191" s="7" t="s">
        <v>392</v>
      </c>
      <c r="B191" s="8">
        <v>210</v>
      </c>
      <c r="C191" s="7" t="s">
        <v>393</v>
      </c>
      <c r="D191" s="9">
        <v>729000</v>
      </c>
      <c r="E191" s="9"/>
      <c r="F191" s="9"/>
      <c r="G191" s="10">
        <v>560935</v>
      </c>
      <c r="H191" s="10"/>
      <c r="I191" s="11">
        <v>2457.11</v>
      </c>
      <c r="J191" s="7" t="s">
        <v>21</v>
      </c>
      <c r="K191" s="7" t="s">
        <v>16</v>
      </c>
      <c r="L191" s="12">
        <f t="shared" si="5"/>
        <v>168065</v>
      </c>
      <c r="M191" s="13">
        <f t="shared" si="6"/>
        <v>560935</v>
      </c>
    </row>
    <row r="192" spans="1:13" ht="15.75" thickBot="1" x14ac:dyDescent="0.3">
      <c r="A192" s="27" t="s">
        <v>394</v>
      </c>
      <c r="B192" s="8">
        <v>211</v>
      </c>
      <c r="C192" s="7" t="s">
        <v>395</v>
      </c>
      <c r="D192" s="9">
        <v>751400</v>
      </c>
      <c r="E192" s="9"/>
      <c r="F192" s="9"/>
      <c r="G192" s="10">
        <v>590485</v>
      </c>
      <c r="H192" s="10"/>
      <c r="I192" s="11">
        <v>2352.58</v>
      </c>
      <c r="J192" s="7" t="s">
        <v>21</v>
      </c>
      <c r="K192" s="7" t="s">
        <v>16</v>
      </c>
      <c r="L192" s="12">
        <f t="shared" si="5"/>
        <v>160915</v>
      </c>
      <c r="M192" s="13">
        <f t="shared" si="6"/>
        <v>590485</v>
      </c>
    </row>
    <row r="193" spans="1:13" ht="15.75" thickBot="1" x14ac:dyDescent="0.3">
      <c r="A193" s="7" t="s">
        <v>396</v>
      </c>
      <c r="B193" s="8">
        <v>212</v>
      </c>
      <c r="C193" s="7" t="s">
        <v>397</v>
      </c>
      <c r="D193" s="9">
        <v>1113700</v>
      </c>
      <c r="E193" s="9"/>
      <c r="F193" s="9"/>
      <c r="G193" s="10">
        <v>903618</v>
      </c>
      <c r="H193" s="10"/>
      <c r="I193" s="11">
        <v>3093.32</v>
      </c>
      <c r="J193" s="7" t="s">
        <v>21</v>
      </c>
      <c r="K193" s="7" t="s">
        <v>16</v>
      </c>
      <c r="L193" s="12">
        <f t="shared" si="5"/>
        <v>210082</v>
      </c>
      <c r="M193" s="13">
        <f t="shared" si="6"/>
        <v>903618</v>
      </c>
    </row>
    <row r="194" spans="1:13" ht="15.75" thickBot="1" x14ac:dyDescent="0.3">
      <c r="A194" s="7" t="s">
        <v>398</v>
      </c>
      <c r="B194" s="8">
        <v>214</v>
      </c>
      <c r="C194" s="7" t="s">
        <v>399</v>
      </c>
      <c r="D194" s="9">
        <v>816100</v>
      </c>
      <c r="E194" s="9"/>
      <c r="F194" s="9"/>
      <c r="G194" s="10">
        <v>637830</v>
      </c>
      <c r="H194" s="10"/>
      <c r="I194" s="11">
        <v>2606.31</v>
      </c>
      <c r="J194" s="7" t="s">
        <v>21</v>
      </c>
      <c r="K194" s="7" t="s">
        <v>16</v>
      </c>
      <c r="L194" s="12">
        <f t="shared" si="5"/>
        <v>178270</v>
      </c>
      <c r="M194" s="13">
        <f t="shared" si="6"/>
        <v>637830</v>
      </c>
    </row>
    <row r="195" spans="1:13" ht="15.75" thickBot="1" x14ac:dyDescent="0.3">
      <c r="A195" s="7" t="s">
        <v>400</v>
      </c>
      <c r="B195" s="8">
        <v>215</v>
      </c>
      <c r="C195" s="7" t="s">
        <v>401</v>
      </c>
      <c r="D195" s="9">
        <v>771000</v>
      </c>
      <c r="E195" s="9"/>
      <c r="F195" s="9"/>
      <c r="G195" s="10">
        <v>577960</v>
      </c>
      <c r="H195" s="10"/>
      <c r="I195" s="11">
        <v>2823.71</v>
      </c>
      <c r="J195" s="7" t="s">
        <v>21</v>
      </c>
      <c r="K195" s="7" t="s">
        <v>16</v>
      </c>
      <c r="L195" s="12">
        <f t="shared" si="5"/>
        <v>193040</v>
      </c>
      <c r="M195" s="13">
        <f t="shared" si="6"/>
        <v>577960</v>
      </c>
    </row>
    <row r="196" spans="1:13" ht="15.75" thickBot="1" x14ac:dyDescent="0.3">
      <c r="A196" s="7" t="s">
        <v>402</v>
      </c>
      <c r="B196" s="8">
        <v>216</v>
      </c>
      <c r="C196" s="7" t="s">
        <v>403</v>
      </c>
      <c r="D196" s="9">
        <v>691800</v>
      </c>
      <c r="E196" s="9"/>
      <c r="F196" s="9"/>
      <c r="G196" s="10">
        <v>557260</v>
      </c>
      <c r="H196" s="10"/>
      <c r="I196" s="11">
        <v>1966.97</v>
      </c>
      <c r="J196" s="7" t="s">
        <v>21</v>
      </c>
      <c r="K196" s="7" t="s">
        <v>16</v>
      </c>
      <c r="L196" s="12">
        <f t="shared" si="5"/>
        <v>134540</v>
      </c>
      <c r="M196" s="13">
        <f t="shared" si="6"/>
        <v>557260</v>
      </c>
    </row>
    <row r="197" spans="1:13" ht="15.75" thickBot="1" x14ac:dyDescent="0.3">
      <c r="A197" s="7" t="s">
        <v>404</v>
      </c>
      <c r="B197" s="8">
        <v>217</v>
      </c>
      <c r="C197" s="7" t="s">
        <v>405</v>
      </c>
      <c r="D197" s="9">
        <v>666800</v>
      </c>
      <c r="E197" s="9"/>
      <c r="F197" s="9"/>
      <c r="G197" s="10">
        <v>449845</v>
      </c>
      <c r="H197" s="10"/>
      <c r="I197" s="11">
        <v>3084.16</v>
      </c>
      <c r="J197" s="7" t="s">
        <v>24</v>
      </c>
      <c r="K197" s="7" t="s">
        <v>16</v>
      </c>
      <c r="L197" s="12">
        <f t="shared" ref="L197:L260" si="7">SUM(D197-G197)</f>
        <v>216955</v>
      </c>
      <c r="M197" s="13">
        <f t="shared" si="6"/>
        <v>449845</v>
      </c>
    </row>
    <row r="198" spans="1:13" ht="15.75" thickBot="1" x14ac:dyDescent="0.3">
      <c r="A198" s="7" t="s">
        <v>406</v>
      </c>
      <c r="B198" s="8">
        <v>218</v>
      </c>
      <c r="C198" s="7" t="s">
        <v>407</v>
      </c>
      <c r="D198" s="9">
        <v>738700</v>
      </c>
      <c r="E198" s="9"/>
      <c r="F198" s="9"/>
      <c r="G198" s="10">
        <v>579935</v>
      </c>
      <c r="H198" s="10"/>
      <c r="I198" s="11">
        <v>2321.14</v>
      </c>
      <c r="J198" s="7" t="s">
        <v>21</v>
      </c>
      <c r="K198" s="7" t="s">
        <v>16</v>
      </c>
      <c r="L198" s="12">
        <f t="shared" si="7"/>
        <v>158765</v>
      </c>
      <c r="M198" s="13">
        <f t="shared" si="6"/>
        <v>579935</v>
      </c>
    </row>
    <row r="199" spans="1:13" ht="15.75" thickBot="1" x14ac:dyDescent="0.3">
      <c r="A199" s="7" t="s">
        <v>408</v>
      </c>
      <c r="B199" s="8">
        <v>219</v>
      </c>
      <c r="C199" s="7" t="s">
        <v>409</v>
      </c>
      <c r="D199" s="9">
        <v>667900</v>
      </c>
      <c r="E199" s="9"/>
      <c r="F199" s="9"/>
      <c r="G199" s="10">
        <v>501390</v>
      </c>
      <c r="H199" s="10"/>
      <c r="I199" s="11">
        <v>2434.38</v>
      </c>
      <c r="J199" s="7" t="s">
        <v>21</v>
      </c>
      <c r="K199" s="7" t="s">
        <v>16</v>
      </c>
      <c r="L199" s="12">
        <f t="shared" si="7"/>
        <v>166510</v>
      </c>
      <c r="M199" s="13">
        <f t="shared" si="6"/>
        <v>501390</v>
      </c>
    </row>
    <row r="200" spans="1:13" ht="15.75" thickBot="1" x14ac:dyDescent="0.3">
      <c r="A200" s="7" t="s">
        <v>410</v>
      </c>
      <c r="B200" s="8">
        <v>220</v>
      </c>
      <c r="C200" s="7" t="s">
        <v>411</v>
      </c>
      <c r="D200" s="9">
        <v>840300</v>
      </c>
      <c r="E200" s="9"/>
      <c r="F200" s="9"/>
      <c r="G200" s="10">
        <v>648925</v>
      </c>
      <c r="H200" s="10"/>
      <c r="I200" s="11">
        <v>2797.9</v>
      </c>
      <c r="J200" s="7" t="s">
        <v>21</v>
      </c>
      <c r="K200" s="7" t="s">
        <v>16</v>
      </c>
      <c r="L200" s="12">
        <f t="shared" si="7"/>
        <v>191375</v>
      </c>
      <c r="M200" s="13">
        <f t="shared" si="6"/>
        <v>648925</v>
      </c>
    </row>
    <row r="201" spans="1:13" ht="15.75" thickBot="1" x14ac:dyDescent="0.3">
      <c r="A201" s="16" t="s">
        <v>412</v>
      </c>
      <c r="B201" s="8">
        <v>221</v>
      </c>
      <c r="C201" s="7" t="s">
        <v>413</v>
      </c>
      <c r="D201" s="9">
        <v>403600</v>
      </c>
      <c r="E201" s="9"/>
      <c r="F201" s="9"/>
      <c r="G201" s="10">
        <v>389700</v>
      </c>
      <c r="H201" s="10"/>
      <c r="I201" s="24">
        <v>203.22</v>
      </c>
      <c r="J201" s="7"/>
      <c r="K201" s="7" t="s">
        <v>16</v>
      </c>
      <c r="L201" s="12">
        <f t="shared" si="7"/>
        <v>13900</v>
      </c>
      <c r="M201" s="13">
        <f t="shared" si="6"/>
        <v>389700</v>
      </c>
    </row>
    <row r="202" spans="1:13" ht="15.75" thickBot="1" x14ac:dyDescent="0.3">
      <c r="A202" s="7" t="s">
        <v>414</v>
      </c>
      <c r="B202" s="8">
        <v>222</v>
      </c>
      <c r="C202" s="7" t="s">
        <v>415</v>
      </c>
      <c r="D202" s="9">
        <v>1073100</v>
      </c>
      <c r="E202" s="9"/>
      <c r="F202" s="9"/>
      <c r="G202" s="10">
        <v>833890</v>
      </c>
      <c r="H202" s="10"/>
      <c r="I202" s="11">
        <v>2912.45</v>
      </c>
      <c r="J202" s="7" t="s">
        <v>21</v>
      </c>
      <c r="K202" s="7" t="s">
        <v>16</v>
      </c>
      <c r="L202" s="12">
        <f t="shared" si="7"/>
        <v>239210</v>
      </c>
      <c r="M202" s="13">
        <f t="shared" si="6"/>
        <v>833890</v>
      </c>
    </row>
    <row r="203" spans="1:13" ht="15.75" thickBot="1" x14ac:dyDescent="0.3">
      <c r="A203" s="7" t="s">
        <v>416</v>
      </c>
      <c r="B203" s="8">
        <v>223</v>
      </c>
      <c r="C203" s="7" t="s">
        <v>415</v>
      </c>
      <c r="D203" s="9">
        <v>685300</v>
      </c>
      <c r="E203" s="9"/>
      <c r="F203" s="9"/>
      <c r="G203" s="10">
        <v>516330</v>
      </c>
      <c r="H203" s="10"/>
      <c r="I203" s="11">
        <v>2470.34</v>
      </c>
      <c r="J203" s="7" t="s">
        <v>21</v>
      </c>
      <c r="K203" s="7" t="s">
        <v>16</v>
      </c>
      <c r="L203" s="12">
        <f t="shared" si="7"/>
        <v>168970</v>
      </c>
      <c r="M203" s="13">
        <f t="shared" si="6"/>
        <v>516330</v>
      </c>
    </row>
    <row r="204" spans="1:13" ht="15.75" thickBot="1" x14ac:dyDescent="0.3">
      <c r="A204" s="7" t="s">
        <v>417</v>
      </c>
      <c r="B204" s="8">
        <v>224</v>
      </c>
      <c r="C204" s="7" t="s">
        <v>418</v>
      </c>
      <c r="D204" s="9">
        <v>961300</v>
      </c>
      <c r="E204" s="9"/>
      <c r="F204" s="9"/>
      <c r="G204" s="10">
        <v>755110</v>
      </c>
      <c r="H204" s="10"/>
      <c r="I204" s="11">
        <v>3014.5</v>
      </c>
      <c r="J204" s="7" t="s">
        <v>21</v>
      </c>
      <c r="K204" s="7" t="s">
        <v>16</v>
      </c>
      <c r="L204" s="12">
        <f t="shared" si="7"/>
        <v>206190</v>
      </c>
      <c r="M204" s="13">
        <f t="shared" si="6"/>
        <v>755110</v>
      </c>
    </row>
    <row r="205" spans="1:13" ht="15.75" thickBot="1" x14ac:dyDescent="0.3">
      <c r="A205" s="7" t="s">
        <v>419</v>
      </c>
      <c r="B205" s="8">
        <v>225</v>
      </c>
      <c r="C205" s="7" t="s">
        <v>420</v>
      </c>
      <c r="D205" s="9">
        <v>686800</v>
      </c>
      <c r="E205" s="9"/>
      <c r="F205" s="9"/>
      <c r="G205" s="10">
        <v>376700</v>
      </c>
      <c r="H205" s="10"/>
      <c r="I205" s="11">
        <v>4533.66</v>
      </c>
      <c r="J205" s="7" t="s">
        <v>21</v>
      </c>
      <c r="K205" s="7" t="s">
        <v>16</v>
      </c>
      <c r="L205" s="12">
        <f t="shared" si="7"/>
        <v>310100</v>
      </c>
      <c r="M205" s="13">
        <f t="shared" si="6"/>
        <v>376700</v>
      </c>
    </row>
    <row r="206" spans="1:13" ht="15.75" thickBot="1" x14ac:dyDescent="0.3">
      <c r="A206" s="7" t="s">
        <v>421</v>
      </c>
      <c r="B206" s="8">
        <v>226</v>
      </c>
      <c r="C206" s="7" t="s">
        <v>422</v>
      </c>
      <c r="D206" s="9">
        <v>666700</v>
      </c>
      <c r="E206" s="9"/>
      <c r="F206" s="9"/>
      <c r="G206" s="10">
        <v>503985</v>
      </c>
      <c r="H206" s="10"/>
      <c r="I206" s="11">
        <v>2387.89</v>
      </c>
      <c r="J206" s="7" t="s">
        <v>21</v>
      </c>
      <c r="K206" s="7" t="s">
        <v>16</v>
      </c>
      <c r="L206" s="12">
        <f t="shared" si="7"/>
        <v>162715</v>
      </c>
      <c r="M206" s="13">
        <f t="shared" si="6"/>
        <v>503985</v>
      </c>
    </row>
    <row r="207" spans="1:13" ht="15.75" thickBot="1" x14ac:dyDescent="0.3">
      <c r="A207" s="7" t="s">
        <v>423</v>
      </c>
      <c r="B207" s="8">
        <v>227</v>
      </c>
      <c r="C207" s="7" t="s">
        <v>424</v>
      </c>
      <c r="D207" s="9">
        <v>684700</v>
      </c>
      <c r="E207" s="9"/>
      <c r="F207" s="9"/>
      <c r="G207" s="10">
        <v>481380</v>
      </c>
      <c r="H207" s="10"/>
      <c r="I207" s="11">
        <v>2972.54</v>
      </c>
      <c r="J207" s="7" t="s">
        <v>21</v>
      </c>
      <c r="K207" s="7" t="s">
        <v>16</v>
      </c>
      <c r="L207" s="12">
        <f t="shared" si="7"/>
        <v>203320</v>
      </c>
      <c r="M207" s="13">
        <f t="shared" si="6"/>
        <v>481380</v>
      </c>
    </row>
    <row r="208" spans="1:13" ht="15.75" thickBot="1" x14ac:dyDescent="0.3">
      <c r="A208" s="7" t="s">
        <v>425</v>
      </c>
      <c r="B208" s="8">
        <v>228</v>
      </c>
      <c r="C208" s="7" t="s">
        <v>426</v>
      </c>
      <c r="D208" s="9">
        <v>547300</v>
      </c>
      <c r="E208" s="9"/>
      <c r="F208" s="9"/>
      <c r="G208" s="10">
        <v>356805</v>
      </c>
      <c r="H208" s="10"/>
      <c r="I208" s="11">
        <v>2785.04</v>
      </c>
      <c r="J208" s="7" t="s">
        <v>21</v>
      </c>
      <c r="K208" s="7" t="s">
        <v>16</v>
      </c>
      <c r="L208" s="12">
        <f t="shared" si="7"/>
        <v>190495</v>
      </c>
      <c r="M208" s="13">
        <f t="shared" si="6"/>
        <v>356805</v>
      </c>
    </row>
    <row r="209" spans="1:13" ht="15.75" thickBot="1" x14ac:dyDescent="0.3">
      <c r="A209" s="16" t="s">
        <v>427</v>
      </c>
      <c r="B209" s="8">
        <v>229</v>
      </c>
      <c r="C209" s="7" t="s">
        <v>428</v>
      </c>
      <c r="D209" s="9">
        <v>896100</v>
      </c>
      <c r="E209" s="9"/>
      <c r="F209" s="9"/>
      <c r="G209" s="10">
        <v>576720</v>
      </c>
      <c r="H209" s="10"/>
      <c r="I209" s="11">
        <v>4669.34</v>
      </c>
      <c r="J209" s="7" t="s">
        <v>21</v>
      </c>
      <c r="K209" s="7" t="s">
        <v>16</v>
      </c>
      <c r="L209" s="12">
        <f t="shared" si="7"/>
        <v>319380</v>
      </c>
      <c r="M209" s="13">
        <f t="shared" si="6"/>
        <v>576720</v>
      </c>
    </row>
    <row r="210" spans="1:13" ht="15.75" thickBot="1" x14ac:dyDescent="0.3">
      <c r="A210" s="16" t="s">
        <v>429</v>
      </c>
      <c r="B210" s="8">
        <v>230</v>
      </c>
      <c r="C210" s="7" t="s">
        <v>430</v>
      </c>
      <c r="D210" s="9">
        <v>782600</v>
      </c>
      <c r="E210" s="9"/>
      <c r="F210" s="9"/>
      <c r="G210" s="10">
        <v>590825</v>
      </c>
      <c r="H210" s="10"/>
      <c r="I210" s="11">
        <v>2803.75</v>
      </c>
      <c r="J210" s="7" t="s">
        <v>21</v>
      </c>
      <c r="K210" s="7" t="s">
        <v>16</v>
      </c>
      <c r="L210" s="12">
        <f t="shared" si="7"/>
        <v>191775</v>
      </c>
      <c r="M210" s="13">
        <f t="shared" si="6"/>
        <v>590825</v>
      </c>
    </row>
    <row r="211" spans="1:13" ht="15.75" thickBot="1" x14ac:dyDescent="0.3">
      <c r="A211" s="7" t="s">
        <v>431</v>
      </c>
      <c r="B211" s="8">
        <v>231</v>
      </c>
      <c r="C211" s="7" t="s">
        <v>432</v>
      </c>
      <c r="D211" s="9">
        <v>647100</v>
      </c>
      <c r="E211" s="9"/>
      <c r="F211" s="9"/>
      <c r="G211" s="10">
        <v>503125</v>
      </c>
      <c r="H211" s="10"/>
      <c r="I211" s="11">
        <v>2104.91</v>
      </c>
      <c r="J211" s="7" t="s">
        <v>21</v>
      </c>
      <c r="K211" s="7" t="s">
        <v>16</v>
      </c>
      <c r="L211" s="12">
        <f t="shared" si="7"/>
        <v>143975</v>
      </c>
      <c r="M211" s="13">
        <f t="shared" si="6"/>
        <v>503125</v>
      </c>
    </row>
    <row r="212" spans="1:13" ht="15.75" thickBot="1" x14ac:dyDescent="0.3">
      <c r="A212" s="7" t="s">
        <v>433</v>
      </c>
      <c r="B212" s="8">
        <v>232</v>
      </c>
      <c r="C212" s="7" t="s">
        <v>434</v>
      </c>
      <c r="D212" s="9">
        <v>647400</v>
      </c>
      <c r="E212" s="9"/>
      <c r="F212" s="9"/>
      <c r="G212" s="10">
        <v>357175</v>
      </c>
      <c r="H212" s="10"/>
      <c r="I212" s="11">
        <v>4243.09</v>
      </c>
      <c r="J212" s="7" t="s">
        <v>24</v>
      </c>
      <c r="K212" s="7" t="s">
        <v>16</v>
      </c>
      <c r="L212" s="12">
        <f t="shared" si="7"/>
        <v>290225</v>
      </c>
      <c r="M212" s="13">
        <f t="shared" si="6"/>
        <v>357175</v>
      </c>
    </row>
    <row r="213" spans="1:13" ht="15.75" thickBot="1" x14ac:dyDescent="0.3">
      <c r="A213" s="7" t="s">
        <v>435</v>
      </c>
      <c r="B213" s="8">
        <v>233</v>
      </c>
      <c r="C213" s="7" t="s">
        <v>436</v>
      </c>
      <c r="D213" s="9">
        <v>856900</v>
      </c>
      <c r="E213" s="9"/>
      <c r="F213" s="9"/>
      <c r="G213" s="10">
        <v>595933</v>
      </c>
      <c r="H213" s="10"/>
      <c r="I213" s="11">
        <v>3815.34</v>
      </c>
      <c r="J213" s="7" t="s">
        <v>75</v>
      </c>
      <c r="K213" s="7" t="s">
        <v>16</v>
      </c>
      <c r="L213" s="12">
        <f t="shared" si="7"/>
        <v>260967</v>
      </c>
      <c r="M213" s="13">
        <f t="shared" si="6"/>
        <v>595933</v>
      </c>
    </row>
    <row r="214" spans="1:13" ht="15.75" thickBot="1" x14ac:dyDescent="0.3">
      <c r="A214" s="7" t="s">
        <v>437</v>
      </c>
      <c r="B214" s="8">
        <v>234</v>
      </c>
      <c r="C214" s="7" t="s">
        <v>438</v>
      </c>
      <c r="D214" s="9">
        <v>855800</v>
      </c>
      <c r="E214" s="9"/>
      <c r="F214" s="9"/>
      <c r="G214" s="10">
        <v>683945</v>
      </c>
      <c r="H214" s="10"/>
      <c r="I214" s="11">
        <v>2512.52</v>
      </c>
      <c r="J214" s="7" t="s">
        <v>21</v>
      </c>
      <c r="K214" s="7" t="s">
        <v>16</v>
      </c>
      <c r="L214" s="12">
        <f t="shared" si="7"/>
        <v>171855</v>
      </c>
      <c r="M214" s="13">
        <f t="shared" si="6"/>
        <v>683945</v>
      </c>
    </row>
    <row r="215" spans="1:13" ht="15.75" thickBot="1" x14ac:dyDescent="0.3">
      <c r="A215" s="7" t="s">
        <v>439</v>
      </c>
      <c r="B215" s="8">
        <v>235</v>
      </c>
      <c r="C215" s="7" t="s">
        <v>440</v>
      </c>
      <c r="D215" s="9">
        <v>714900</v>
      </c>
      <c r="E215" s="9"/>
      <c r="F215" s="9"/>
      <c r="G215" s="10">
        <v>463865</v>
      </c>
      <c r="H215" s="10"/>
      <c r="I215" s="11">
        <v>3670.13</v>
      </c>
      <c r="J215" s="7" t="s">
        <v>24</v>
      </c>
      <c r="K215" s="7" t="s">
        <v>16</v>
      </c>
      <c r="L215" s="12">
        <f t="shared" si="7"/>
        <v>251035</v>
      </c>
      <c r="M215" s="13">
        <f t="shared" si="6"/>
        <v>463865</v>
      </c>
    </row>
    <row r="216" spans="1:13" ht="15.75" thickBot="1" x14ac:dyDescent="0.3">
      <c r="A216" s="7" t="s">
        <v>441</v>
      </c>
      <c r="B216" s="8">
        <v>236</v>
      </c>
      <c r="C216" s="7" t="s">
        <v>442</v>
      </c>
      <c r="D216" s="9">
        <v>757600</v>
      </c>
      <c r="E216" s="9"/>
      <c r="F216" s="9"/>
      <c r="G216" s="10">
        <v>498430</v>
      </c>
      <c r="H216" s="10"/>
      <c r="I216" s="11">
        <v>3789.07</v>
      </c>
      <c r="J216" s="7" t="s">
        <v>24</v>
      </c>
      <c r="K216" s="7" t="s">
        <v>16</v>
      </c>
      <c r="L216" s="12">
        <f t="shared" si="7"/>
        <v>259170</v>
      </c>
      <c r="M216" s="13">
        <f t="shared" si="6"/>
        <v>498430</v>
      </c>
    </row>
    <row r="217" spans="1:13" ht="15.75" thickBot="1" x14ac:dyDescent="0.3">
      <c r="A217" s="7" t="s">
        <v>443</v>
      </c>
      <c r="B217" s="8">
        <v>237</v>
      </c>
      <c r="C217" s="7" t="s">
        <v>444</v>
      </c>
      <c r="D217" s="9">
        <v>718400</v>
      </c>
      <c r="E217" s="9"/>
      <c r="F217" s="9"/>
      <c r="G217" s="10">
        <v>487850</v>
      </c>
      <c r="H217" s="10"/>
      <c r="I217" s="11">
        <v>3370.64</v>
      </c>
      <c r="J217" s="7" t="s">
        <v>24</v>
      </c>
      <c r="K217" s="7" t="s">
        <v>16</v>
      </c>
      <c r="L217" s="12">
        <f t="shared" si="7"/>
        <v>230550</v>
      </c>
      <c r="M217" s="13">
        <f t="shared" si="6"/>
        <v>487850</v>
      </c>
    </row>
    <row r="218" spans="1:13" ht="15.75" thickBot="1" x14ac:dyDescent="0.3">
      <c r="A218" s="7" t="s">
        <v>445</v>
      </c>
      <c r="B218" s="8">
        <v>238</v>
      </c>
      <c r="C218" s="7" t="s">
        <v>446</v>
      </c>
      <c r="D218" s="9">
        <v>566100</v>
      </c>
      <c r="E218" s="9"/>
      <c r="F218" s="9"/>
      <c r="G218" s="10">
        <v>339904</v>
      </c>
      <c r="H218" s="10"/>
      <c r="I218" s="11">
        <v>3306.99</v>
      </c>
      <c r="J218" s="7" t="s">
        <v>24</v>
      </c>
      <c r="K218" s="7" t="s">
        <v>16</v>
      </c>
      <c r="L218" s="12">
        <f t="shared" si="7"/>
        <v>226196</v>
      </c>
      <c r="M218" s="13">
        <f t="shared" si="6"/>
        <v>339904</v>
      </c>
    </row>
    <row r="219" spans="1:13" ht="15.75" thickBot="1" x14ac:dyDescent="0.3">
      <c r="A219" s="21" t="s">
        <v>447</v>
      </c>
      <c r="B219" s="8">
        <v>239</v>
      </c>
      <c r="C219" s="7" t="s">
        <v>448</v>
      </c>
      <c r="D219" s="9">
        <v>663900</v>
      </c>
      <c r="E219" s="9"/>
      <c r="F219" s="9"/>
      <c r="G219" s="10">
        <v>452405</v>
      </c>
      <c r="H219" s="10"/>
      <c r="I219" s="11">
        <v>3384.46</v>
      </c>
      <c r="J219" s="7" t="s">
        <v>21</v>
      </c>
      <c r="K219" s="7" t="s">
        <v>16</v>
      </c>
      <c r="L219" s="12">
        <f t="shared" si="7"/>
        <v>211495</v>
      </c>
      <c r="M219" s="13">
        <f t="shared" si="6"/>
        <v>452405</v>
      </c>
    </row>
    <row r="220" spans="1:13" ht="15.75" thickBot="1" x14ac:dyDescent="0.3">
      <c r="A220" s="16" t="s">
        <v>449</v>
      </c>
      <c r="B220" s="8">
        <v>240</v>
      </c>
      <c r="C220" s="7" t="s">
        <v>450</v>
      </c>
      <c r="D220" s="9">
        <v>1040000</v>
      </c>
      <c r="E220" s="9"/>
      <c r="F220" s="9"/>
      <c r="G220" s="10">
        <v>818760</v>
      </c>
      <c r="H220" s="10"/>
      <c r="I220" s="11">
        <v>3234.53</v>
      </c>
      <c r="J220" s="7" t="s">
        <v>21</v>
      </c>
      <c r="K220" s="7" t="s">
        <v>16</v>
      </c>
      <c r="L220" s="12">
        <f t="shared" si="7"/>
        <v>221240</v>
      </c>
      <c r="M220" s="13">
        <f t="shared" si="6"/>
        <v>818760</v>
      </c>
    </row>
    <row r="221" spans="1:13" ht="15.75" thickBot="1" x14ac:dyDescent="0.3">
      <c r="A221" s="16" t="s">
        <v>451</v>
      </c>
      <c r="B221" s="8">
        <v>241</v>
      </c>
      <c r="C221" s="7" t="s">
        <v>452</v>
      </c>
      <c r="D221" s="9">
        <v>926100</v>
      </c>
      <c r="E221" s="9"/>
      <c r="F221" s="9"/>
      <c r="G221" s="10">
        <v>279129</v>
      </c>
      <c r="H221" s="10"/>
      <c r="I221" s="11">
        <v>4080.87</v>
      </c>
      <c r="J221" s="7" t="s">
        <v>24</v>
      </c>
      <c r="K221" s="7" t="s">
        <v>16</v>
      </c>
      <c r="L221" s="12">
        <f t="shared" si="7"/>
        <v>646971</v>
      </c>
      <c r="M221" s="13">
        <f t="shared" si="6"/>
        <v>279129</v>
      </c>
    </row>
    <row r="222" spans="1:13" ht="15.75" thickBot="1" x14ac:dyDescent="0.3">
      <c r="A222" s="7" t="s">
        <v>453</v>
      </c>
      <c r="B222" s="8">
        <v>242</v>
      </c>
      <c r="C222" s="7" t="s">
        <v>454</v>
      </c>
      <c r="D222" s="9">
        <v>746500</v>
      </c>
      <c r="E222" s="9"/>
      <c r="F222" s="9"/>
      <c r="G222" s="10">
        <v>413900</v>
      </c>
      <c r="H222" s="10"/>
      <c r="I222" s="11">
        <v>6051.22</v>
      </c>
      <c r="J222" s="7"/>
      <c r="K222" s="7" t="s">
        <v>16</v>
      </c>
      <c r="L222" s="12">
        <f t="shared" si="7"/>
        <v>332600</v>
      </c>
      <c r="M222" s="13">
        <f t="shared" si="6"/>
        <v>413900</v>
      </c>
    </row>
    <row r="223" spans="1:13" ht="15.75" thickBot="1" x14ac:dyDescent="0.3">
      <c r="A223" s="7" t="s">
        <v>455</v>
      </c>
      <c r="B223" s="8">
        <v>244</v>
      </c>
      <c r="C223" s="7" t="s">
        <v>456</v>
      </c>
      <c r="D223" s="9">
        <v>1150700</v>
      </c>
      <c r="E223" s="9"/>
      <c r="F223" s="9"/>
      <c r="G223" s="10">
        <v>876105</v>
      </c>
      <c r="H223" s="10"/>
      <c r="I223" s="11">
        <v>4014.58</v>
      </c>
      <c r="J223" s="7" t="s">
        <v>21</v>
      </c>
      <c r="K223" s="7" t="s">
        <v>16</v>
      </c>
      <c r="L223" s="12">
        <f t="shared" si="7"/>
        <v>274595</v>
      </c>
      <c r="M223" s="13">
        <f t="shared" si="6"/>
        <v>876105</v>
      </c>
    </row>
    <row r="224" spans="1:13" ht="15.75" thickBot="1" x14ac:dyDescent="0.3">
      <c r="A224" s="7" t="s">
        <v>457</v>
      </c>
      <c r="B224" s="8">
        <v>245</v>
      </c>
      <c r="C224" s="7" t="s">
        <v>458</v>
      </c>
      <c r="D224" s="9">
        <v>880100</v>
      </c>
      <c r="E224" s="9"/>
      <c r="F224" s="9"/>
      <c r="G224" s="10">
        <v>562255</v>
      </c>
      <c r="H224" s="10"/>
      <c r="I224" s="11">
        <v>4646.8900000000003</v>
      </c>
      <c r="J224" s="7" t="s">
        <v>21</v>
      </c>
      <c r="K224" s="7" t="s">
        <v>16</v>
      </c>
      <c r="L224" s="12">
        <f t="shared" si="7"/>
        <v>317845</v>
      </c>
      <c r="M224" s="13">
        <f t="shared" si="6"/>
        <v>562255</v>
      </c>
    </row>
    <row r="225" spans="1:15" ht="15.75" thickBot="1" x14ac:dyDescent="0.3">
      <c r="A225" s="7" t="s">
        <v>459</v>
      </c>
      <c r="B225" s="8">
        <v>246</v>
      </c>
      <c r="C225" s="7" t="s">
        <v>460</v>
      </c>
      <c r="D225" s="9">
        <v>474400</v>
      </c>
      <c r="E225" s="9"/>
      <c r="F225" s="9"/>
      <c r="G225" s="10">
        <v>271289</v>
      </c>
      <c r="H225" s="10"/>
      <c r="I225" s="11">
        <v>2969.48</v>
      </c>
      <c r="J225" s="7" t="s">
        <v>24</v>
      </c>
      <c r="K225" s="7" t="s">
        <v>16</v>
      </c>
      <c r="L225" s="12">
        <f t="shared" si="7"/>
        <v>203111</v>
      </c>
      <c r="M225" s="13">
        <f t="shared" si="6"/>
        <v>271289</v>
      </c>
    </row>
    <row r="226" spans="1:15" ht="15.75" thickBot="1" x14ac:dyDescent="0.3">
      <c r="A226" s="7" t="s">
        <v>461</v>
      </c>
      <c r="B226" s="28">
        <v>247</v>
      </c>
      <c r="C226" s="7" t="s">
        <v>462</v>
      </c>
      <c r="D226" s="9">
        <v>661800</v>
      </c>
      <c r="E226" s="9"/>
      <c r="F226" s="9"/>
      <c r="G226" s="10">
        <v>392975</v>
      </c>
      <c r="H226" s="10"/>
      <c r="I226" s="11">
        <v>3930.22</v>
      </c>
      <c r="J226" s="7" t="s">
        <v>24</v>
      </c>
      <c r="K226" s="7" t="s">
        <v>16</v>
      </c>
      <c r="L226" s="12">
        <f t="shared" si="7"/>
        <v>268825</v>
      </c>
      <c r="M226" s="13">
        <f t="shared" si="6"/>
        <v>392975</v>
      </c>
    </row>
    <row r="227" spans="1:15" ht="15.75" thickBot="1" x14ac:dyDescent="0.3">
      <c r="A227" s="7" t="s">
        <v>463</v>
      </c>
      <c r="B227" s="8">
        <v>248</v>
      </c>
      <c r="C227" s="7" t="s">
        <v>464</v>
      </c>
      <c r="D227" s="9">
        <v>882600</v>
      </c>
      <c r="E227" s="9"/>
      <c r="F227" s="9"/>
      <c r="G227" s="10">
        <v>553357</v>
      </c>
      <c r="H227" s="10"/>
      <c r="I227" s="11">
        <v>3813.53</v>
      </c>
      <c r="J227" s="7" t="s">
        <v>24</v>
      </c>
      <c r="K227" s="7" t="s">
        <v>16</v>
      </c>
      <c r="L227" s="12">
        <f t="shared" si="7"/>
        <v>329243</v>
      </c>
      <c r="M227" s="13">
        <f t="shared" si="6"/>
        <v>553357</v>
      </c>
    </row>
    <row r="228" spans="1:15" ht="15.75" thickBot="1" x14ac:dyDescent="0.3">
      <c r="A228" s="7" t="s">
        <v>465</v>
      </c>
      <c r="B228" s="8">
        <v>249</v>
      </c>
      <c r="C228" s="7" t="s">
        <v>466</v>
      </c>
      <c r="D228" s="9">
        <v>1038550</v>
      </c>
      <c r="E228" s="9"/>
      <c r="F228" s="9"/>
      <c r="G228" s="10">
        <v>239398</v>
      </c>
      <c r="H228" s="10"/>
      <c r="I228" s="24">
        <v>11683.6</v>
      </c>
      <c r="J228" s="7"/>
      <c r="K228" s="7" t="s">
        <v>16</v>
      </c>
      <c r="L228" s="12">
        <f t="shared" si="7"/>
        <v>799152</v>
      </c>
      <c r="M228" s="13">
        <f t="shared" si="6"/>
        <v>239398</v>
      </c>
      <c r="O228" s="14" t="s">
        <v>467</v>
      </c>
    </row>
    <row r="229" spans="1:15" ht="15.75" thickBot="1" x14ac:dyDescent="0.3">
      <c r="A229" s="7" t="s">
        <v>468</v>
      </c>
      <c r="B229" s="8">
        <v>250</v>
      </c>
      <c r="C229" s="7" t="s">
        <v>469</v>
      </c>
      <c r="D229" s="9">
        <v>794400</v>
      </c>
      <c r="E229" s="9"/>
      <c r="F229" s="9"/>
      <c r="G229" s="10">
        <v>616825</v>
      </c>
      <c r="H229" s="10"/>
      <c r="I229" s="11">
        <v>2599.0700000000002</v>
      </c>
      <c r="J229" s="7" t="s">
        <v>21</v>
      </c>
      <c r="K229" s="7" t="s">
        <v>16</v>
      </c>
      <c r="L229" s="12">
        <f t="shared" si="7"/>
        <v>177575</v>
      </c>
      <c r="M229" s="13">
        <f t="shared" si="6"/>
        <v>616825</v>
      </c>
    </row>
    <row r="230" spans="1:15" ht="15.75" thickBot="1" x14ac:dyDescent="0.3">
      <c r="A230" s="7" t="s">
        <v>470</v>
      </c>
      <c r="B230" s="8">
        <v>251</v>
      </c>
      <c r="C230" s="7" t="s">
        <v>471</v>
      </c>
      <c r="D230" s="9">
        <v>674800</v>
      </c>
      <c r="E230" s="9"/>
      <c r="F230" s="9"/>
      <c r="G230" s="10">
        <v>351900</v>
      </c>
      <c r="H230" s="10"/>
      <c r="I230" s="11">
        <v>4720.8</v>
      </c>
      <c r="J230" s="7"/>
      <c r="K230" s="7" t="s">
        <v>16</v>
      </c>
      <c r="L230" s="12">
        <f t="shared" si="7"/>
        <v>322900</v>
      </c>
      <c r="M230" s="13">
        <f t="shared" si="6"/>
        <v>351900</v>
      </c>
    </row>
    <row r="231" spans="1:15" ht="15.75" thickBot="1" x14ac:dyDescent="0.3">
      <c r="A231" s="7" t="s">
        <v>472</v>
      </c>
      <c r="B231" s="8">
        <v>252</v>
      </c>
      <c r="C231" s="7" t="s">
        <v>473</v>
      </c>
      <c r="D231" s="9">
        <v>795200</v>
      </c>
      <c r="E231" s="9"/>
      <c r="F231" s="9"/>
      <c r="G231" s="10">
        <v>621420</v>
      </c>
      <c r="H231" s="10"/>
      <c r="I231" s="11">
        <v>2540.66</v>
      </c>
      <c r="J231" s="7" t="s">
        <v>21</v>
      </c>
      <c r="K231" s="7" t="s">
        <v>16</v>
      </c>
      <c r="L231" s="12">
        <f t="shared" si="7"/>
        <v>173780</v>
      </c>
      <c r="M231" s="13">
        <f t="shared" si="6"/>
        <v>621420</v>
      </c>
    </row>
    <row r="232" spans="1:15" ht="15.75" thickBot="1" x14ac:dyDescent="0.3">
      <c r="A232" s="7" t="s">
        <v>474</v>
      </c>
      <c r="B232" s="8">
        <v>253</v>
      </c>
      <c r="C232" s="7" t="s">
        <v>475</v>
      </c>
      <c r="D232" s="9">
        <v>916300</v>
      </c>
      <c r="E232" s="9"/>
      <c r="F232" s="9"/>
      <c r="G232" s="10">
        <v>636894</v>
      </c>
      <c r="H232" s="10"/>
      <c r="I232" s="11">
        <v>4084.92</v>
      </c>
      <c r="J232" s="7" t="s">
        <v>24</v>
      </c>
      <c r="K232" s="7" t="s">
        <v>16</v>
      </c>
      <c r="L232" s="12">
        <f t="shared" si="7"/>
        <v>279406</v>
      </c>
      <c r="M232" s="13">
        <f t="shared" si="6"/>
        <v>636894</v>
      </c>
    </row>
    <row r="233" spans="1:15" ht="15.75" thickBot="1" x14ac:dyDescent="0.3">
      <c r="A233" s="7" t="s">
        <v>476</v>
      </c>
      <c r="B233" s="8">
        <v>254</v>
      </c>
      <c r="C233" s="7" t="s">
        <v>477</v>
      </c>
      <c r="D233" s="9">
        <v>474800</v>
      </c>
      <c r="E233" s="9"/>
      <c r="F233" s="9"/>
      <c r="G233" s="10">
        <v>262018</v>
      </c>
      <c r="H233" s="10"/>
      <c r="I233" s="11">
        <v>3110.87</v>
      </c>
      <c r="J233" s="7" t="s">
        <v>24</v>
      </c>
      <c r="K233" s="7" t="s">
        <v>16</v>
      </c>
      <c r="L233" s="12">
        <f t="shared" si="7"/>
        <v>212782</v>
      </c>
      <c r="M233" s="13">
        <f t="shared" si="6"/>
        <v>262018</v>
      </c>
    </row>
    <row r="234" spans="1:15" ht="15.75" thickBot="1" x14ac:dyDescent="0.3">
      <c r="A234" s="22" t="s">
        <v>478</v>
      </c>
      <c r="B234" s="8">
        <v>255</v>
      </c>
      <c r="C234" s="7" t="s">
        <v>479</v>
      </c>
      <c r="D234" s="9">
        <v>567000</v>
      </c>
      <c r="E234" s="9"/>
      <c r="F234" s="9"/>
      <c r="G234" s="10">
        <v>392762</v>
      </c>
      <c r="H234" s="10"/>
      <c r="I234" s="11">
        <v>2547.36</v>
      </c>
      <c r="J234" s="7" t="s">
        <v>24</v>
      </c>
      <c r="K234" s="7" t="s">
        <v>16</v>
      </c>
      <c r="L234" s="12">
        <f t="shared" si="7"/>
        <v>174238</v>
      </c>
      <c r="M234" s="13">
        <f t="shared" si="6"/>
        <v>392762</v>
      </c>
    </row>
    <row r="235" spans="1:15" ht="15.75" thickBot="1" x14ac:dyDescent="0.3">
      <c r="A235" s="7" t="s">
        <v>480</v>
      </c>
      <c r="B235" s="8">
        <v>256</v>
      </c>
      <c r="C235" s="7" t="s">
        <v>481</v>
      </c>
      <c r="D235" s="9">
        <v>733800</v>
      </c>
      <c r="E235" s="9"/>
      <c r="F235" s="9"/>
      <c r="G235" s="10">
        <v>486578</v>
      </c>
      <c r="H235" s="10"/>
      <c r="I235" s="11">
        <v>3614.39</v>
      </c>
      <c r="J235" s="7" t="s">
        <v>24</v>
      </c>
      <c r="K235" s="7" t="s">
        <v>16</v>
      </c>
      <c r="L235" s="12">
        <f t="shared" si="7"/>
        <v>247222</v>
      </c>
      <c r="M235" s="13">
        <f t="shared" si="6"/>
        <v>486578</v>
      </c>
    </row>
    <row r="236" spans="1:15" ht="15.75" thickBot="1" x14ac:dyDescent="0.3">
      <c r="A236" s="22" t="s">
        <v>482</v>
      </c>
      <c r="B236" s="8">
        <v>257</v>
      </c>
      <c r="C236" s="7" t="s">
        <v>483</v>
      </c>
      <c r="D236" s="9">
        <v>761900</v>
      </c>
      <c r="E236" s="9"/>
      <c r="F236" s="9"/>
      <c r="G236" s="10">
        <v>528708</v>
      </c>
      <c r="H236" s="10"/>
      <c r="I236" s="11">
        <v>3409.27</v>
      </c>
      <c r="J236" s="7" t="s">
        <v>75</v>
      </c>
      <c r="K236" s="7" t="s">
        <v>16</v>
      </c>
      <c r="L236" s="12">
        <f t="shared" si="7"/>
        <v>233192</v>
      </c>
      <c r="M236" s="13">
        <f t="shared" ref="M236:M299" si="8">D236-L236</f>
        <v>528708</v>
      </c>
    </row>
    <row r="237" spans="1:15" ht="15.75" thickBot="1" x14ac:dyDescent="0.3">
      <c r="A237" s="7" t="s">
        <v>484</v>
      </c>
      <c r="B237" s="8">
        <v>258</v>
      </c>
      <c r="C237" s="7" t="s">
        <v>485</v>
      </c>
      <c r="D237" s="9">
        <v>751000</v>
      </c>
      <c r="E237" s="9"/>
      <c r="F237" s="9"/>
      <c r="G237" s="10">
        <v>349331</v>
      </c>
      <c r="H237" s="10"/>
      <c r="I237" s="11">
        <v>5107.22</v>
      </c>
      <c r="J237" s="7" t="s">
        <v>24</v>
      </c>
      <c r="K237" s="7" t="s">
        <v>16</v>
      </c>
      <c r="L237" s="12">
        <f t="shared" si="7"/>
        <v>401669</v>
      </c>
      <c r="M237" s="13">
        <f t="shared" si="8"/>
        <v>349331</v>
      </c>
    </row>
    <row r="238" spans="1:15" ht="15.75" thickBot="1" x14ac:dyDescent="0.3">
      <c r="A238" s="7" t="s">
        <v>486</v>
      </c>
      <c r="B238" s="8">
        <v>259</v>
      </c>
      <c r="C238" s="7" t="s">
        <v>487</v>
      </c>
      <c r="D238" s="9">
        <v>915700</v>
      </c>
      <c r="E238" s="9"/>
      <c r="F238" s="9"/>
      <c r="G238" s="10">
        <v>658008</v>
      </c>
      <c r="H238" s="10"/>
      <c r="I238" s="11">
        <v>3767.46</v>
      </c>
      <c r="J238" s="7" t="s">
        <v>24</v>
      </c>
      <c r="K238" s="7" t="s">
        <v>16</v>
      </c>
      <c r="L238" s="12">
        <f t="shared" si="7"/>
        <v>257692</v>
      </c>
      <c r="M238" s="13">
        <f t="shared" si="8"/>
        <v>658008</v>
      </c>
    </row>
    <row r="239" spans="1:15" ht="15.75" thickBot="1" x14ac:dyDescent="0.3">
      <c r="A239" s="7" t="s">
        <v>488</v>
      </c>
      <c r="B239" s="8">
        <v>260</v>
      </c>
      <c r="C239" s="7" t="s">
        <v>489</v>
      </c>
      <c r="D239" s="9">
        <v>867800</v>
      </c>
      <c r="E239" s="9"/>
      <c r="F239" s="9"/>
      <c r="G239" s="10">
        <v>632141</v>
      </c>
      <c r="H239" s="10"/>
      <c r="I239" s="11">
        <v>3445.33</v>
      </c>
      <c r="J239" s="7" t="s">
        <v>21</v>
      </c>
      <c r="K239" s="7" t="s">
        <v>16</v>
      </c>
      <c r="L239" s="12">
        <f t="shared" si="7"/>
        <v>235659</v>
      </c>
      <c r="M239" s="13">
        <f t="shared" si="8"/>
        <v>632141</v>
      </c>
    </row>
    <row r="240" spans="1:15" ht="15.75" thickBot="1" x14ac:dyDescent="0.3">
      <c r="A240" s="7" t="s">
        <v>490</v>
      </c>
      <c r="B240" s="8">
        <v>261</v>
      </c>
      <c r="C240" s="7" t="s">
        <v>491</v>
      </c>
      <c r="D240" s="9">
        <v>705700</v>
      </c>
      <c r="E240" s="9"/>
      <c r="F240" s="9"/>
      <c r="G240" s="10">
        <v>535985</v>
      </c>
      <c r="H240" s="10"/>
      <c r="I240" s="11">
        <v>2481.23</v>
      </c>
      <c r="J240" s="7" t="s">
        <v>24</v>
      </c>
      <c r="K240" s="7" t="s">
        <v>16</v>
      </c>
      <c r="L240" s="12">
        <f t="shared" si="7"/>
        <v>169715</v>
      </c>
      <c r="M240" s="13">
        <f t="shared" si="8"/>
        <v>535985</v>
      </c>
    </row>
    <row r="241" spans="1:13" ht="15.75" thickBot="1" x14ac:dyDescent="0.3">
      <c r="A241" s="7" t="s">
        <v>492</v>
      </c>
      <c r="B241" s="8">
        <v>262</v>
      </c>
      <c r="C241" s="7" t="s">
        <v>493</v>
      </c>
      <c r="D241" s="9">
        <v>739800</v>
      </c>
      <c r="E241" s="9"/>
      <c r="F241" s="9"/>
      <c r="G241" s="10">
        <v>479755</v>
      </c>
      <c r="H241" s="10"/>
      <c r="I241" s="11">
        <v>3801.86</v>
      </c>
      <c r="J241" s="7" t="s">
        <v>21</v>
      </c>
      <c r="K241" s="7" t="s">
        <v>16</v>
      </c>
      <c r="L241" s="12">
        <f t="shared" si="7"/>
        <v>260045</v>
      </c>
      <c r="M241" s="13">
        <f t="shared" si="8"/>
        <v>479755</v>
      </c>
    </row>
    <row r="242" spans="1:13" ht="15.75" thickBot="1" x14ac:dyDescent="0.3">
      <c r="A242" s="16" t="s">
        <v>494</v>
      </c>
      <c r="B242" s="8">
        <v>263</v>
      </c>
      <c r="C242" s="7" t="s">
        <v>495</v>
      </c>
      <c r="D242" s="9">
        <v>1068700</v>
      </c>
      <c r="E242" s="9"/>
      <c r="F242" s="9"/>
      <c r="G242" s="10">
        <v>863310</v>
      </c>
      <c r="H242" s="10"/>
      <c r="I242" s="11">
        <v>3002.8</v>
      </c>
      <c r="J242" s="7" t="s">
        <v>24</v>
      </c>
      <c r="K242" s="7" t="s">
        <v>16</v>
      </c>
      <c r="L242" s="12">
        <f t="shared" si="7"/>
        <v>205390</v>
      </c>
      <c r="M242" s="13">
        <f t="shared" si="8"/>
        <v>863310</v>
      </c>
    </row>
    <row r="243" spans="1:13" ht="15.75" thickBot="1" x14ac:dyDescent="0.3">
      <c r="A243" s="7" t="s">
        <v>496</v>
      </c>
      <c r="B243" s="8">
        <v>264</v>
      </c>
      <c r="C243" s="7" t="s">
        <v>497</v>
      </c>
      <c r="D243" s="9">
        <v>581000</v>
      </c>
      <c r="E243" s="9"/>
      <c r="F243" s="9"/>
      <c r="G243" s="10">
        <v>231182</v>
      </c>
      <c r="H243" s="10"/>
      <c r="I243" s="11">
        <v>3379.88</v>
      </c>
      <c r="J243" s="7" t="s">
        <v>21</v>
      </c>
      <c r="K243" s="7" t="s">
        <v>16</v>
      </c>
      <c r="L243" s="12">
        <f t="shared" si="7"/>
        <v>349818</v>
      </c>
      <c r="M243" s="13">
        <f t="shared" si="8"/>
        <v>231182</v>
      </c>
    </row>
    <row r="244" spans="1:13" ht="15.75" thickBot="1" x14ac:dyDescent="0.3">
      <c r="A244" s="15" t="s">
        <v>47</v>
      </c>
      <c r="B244" s="8">
        <v>265</v>
      </c>
      <c r="C244" s="7" t="s">
        <v>498</v>
      </c>
      <c r="D244" s="9">
        <v>548670</v>
      </c>
      <c r="E244" s="9"/>
      <c r="F244" s="9"/>
      <c r="G244" s="10">
        <v>524000</v>
      </c>
      <c r="H244" s="10"/>
      <c r="I244" s="11">
        <v>2370.34</v>
      </c>
      <c r="J244" s="7" t="s">
        <v>21</v>
      </c>
      <c r="K244" s="7" t="s">
        <v>16</v>
      </c>
      <c r="L244" s="12">
        <f t="shared" si="7"/>
        <v>24670</v>
      </c>
      <c r="M244" s="13">
        <f t="shared" si="8"/>
        <v>524000</v>
      </c>
    </row>
    <row r="245" spans="1:13" ht="15.75" thickBot="1" x14ac:dyDescent="0.3">
      <c r="A245" s="7" t="s">
        <v>499</v>
      </c>
      <c r="B245" s="8">
        <v>266</v>
      </c>
      <c r="C245" s="7" t="s">
        <v>500</v>
      </c>
      <c r="D245" s="9">
        <v>157100</v>
      </c>
      <c r="E245" s="9"/>
      <c r="F245" s="9"/>
      <c r="G245" s="10">
        <v>103540</v>
      </c>
      <c r="H245" s="10"/>
      <c r="I245" s="11">
        <v>783.05</v>
      </c>
      <c r="J245" s="7" t="s">
        <v>501</v>
      </c>
      <c r="K245" s="7" t="s">
        <v>16</v>
      </c>
      <c r="L245" s="12">
        <f t="shared" si="7"/>
        <v>53560</v>
      </c>
      <c r="M245" s="13">
        <f t="shared" si="8"/>
        <v>103540</v>
      </c>
    </row>
    <row r="246" spans="1:13" ht="15.75" thickBot="1" x14ac:dyDescent="0.3">
      <c r="A246" s="16" t="s">
        <v>502</v>
      </c>
      <c r="B246" s="8">
        <v>267</v>
      </c>
      <c r="C246" s="7" t="s">
        <v>503</v>
      </c>
      <c r="D246" s="9">
        <v>620900</v>
      </c>
      <c r="E246" s="9"/>
      <c r="F246" s="9"/>
      <c r="G246" s="10">
        <v>404735</v>
      </c>
      <c r="H246" s="10"/>
      <c r="I246" s="11">
        <v>3160.33</v>
      </c>
      <c r="J246" s="7" t="s">
        <v>21</v>
      </c>
      <c r="K246" s="7" t="s">
        <v>16</v>
      </c>
      <c r="L246" s="12">
        <f t="shared" si="7"/>
        <v>216165</v>
      </c>
      <c r="M246" s="13">
        <f t="shared" si="8"/>
        <v>404735</v>
      </c>
    </row>
    <row r="247" spans="1:13" ht="15.75" thickBot="1" x14ac:dyDescent="0.3">
      <c r="A247" s="16" t="s">
        <v>504</v>
      </c>
      <c r="B247" s="8">
        <v>268</v>
      </c>
      <c r="C247" s="7" t="s">
        <v>505</v>
      </c>
      <c r="D247" s="9">
        <v>714300</v>
      </c>
      <c r="E247" s="9"/>
      <c r="F247" s="9"/>
      <c r="G247" s="10">
        <v>577555</v>
      </c>
      <c r="H247" s="10"/>
      <c r="I247" s="11">
        <v>1999.21</v>
      </c>
      <c r="J247" s="7" t="s">
        <v>21</v>
      </c>
      <c r="K247" s="7" t="s">
        <v>16</v>
      </c>
      <c r="L247" s="12">
        <f t="shared" si="7"/>
        <v>136745</v>
      </c>
      <c r="M247" s="13">
        <f t="shared" si="8"/>
        <v>577555</v>
      </c>
    </row>
    <row r="248" spans="1:13" ht="15.75" thickBot="1" x14ac:dyDescent="0.3">
      <c r="A248" s="22" t="s">
        <v>506</v>
      </c>
      <c r="B248" s="8">
        <v>269</v>
      </c>
      <c r="C248" s="7" t="s">
        <v>507</v>
      </c>
      <c r="D248" s="9">
        <v>697500</v>
      </c>
      <c r="E248" s="9"/>
      <c r="F248" s="9"/>
      <c r="G248" s="10">
        <v>522570</v>
      </c>
      <c r="H248" s="10"/>
      <c r="I248" s="11">
        <v>2294.3200000000002</v>
      </c>
      <c r="J248" s="7" t="s">
        <v>21</v>
      </c>
      <c r="K248" s="7" t="s">
        <v>16</v>
      </c>
      <c r="L248" s="12">
        <f t="shared" si="7"/>
        <v>174930</v>
      </c>
      <c r="M248" s="13">
        <f t="shared" si="8"/>
        <v>522570</v>
      </c>
    </row>
    <row r="249" spans="1:13" ht="15.75" thickBot="1" x14ac:dyDescent="0.3">
      <c r="A249" s="16" t="s">
        <v>508</v>
      </c>
      <c r="B249" s="8">
        <v>270</v>
      </c>
      <c r="C249" s="7" t="s">
        <v>509</v>
      </c>
      <c r="D249" s="9">
        <v>1283000</v>
      </c>
      <c r="E249" s="9"/>
      <c r="F249" s="9"/>
      <c r="G249" s="10">
        <v>1053410</v>
      </c>
      <c r="H249" s="10"/>
      <c r="I249" s="11">
        <v>3356.61</v>
      </c>
      <c r="J249" s="7" t="s">
        <v>24</v>
      </c>
      <c r="K249" s="7" t="s">
        <v>16</v>
      </c>
      <c r="L249" s="12">
        <f t="shared" si="7"/>
        <v>229590</v>
      </c>
      <c r="M249" s="13">
        <f t="shared" si="8"/>
        <v>1053410</v>
      </c>
    </row>
    <row r="250" spans="1:13" ht="15.75" thickBot="1" x14ac:dyDescent="0.3">
      <c r="A250" s="7" t="s">
        <v>510</v>
      </c>
      <c r="B250" s="8">
        <v>271</v>
      </c>
      <c r="C250" s="7" t="s">
        <v>511</v>
      </c>
      <c r="D250" s="9">
        <v>931400</v>
      </c>
      <c r="E250" s="9"/>
      <c r="F250" s="9"/>
      <c r="G250" s="10">
        <v>632222</v>
      </c>
      <c r="H250" s="10"/>
      <c r="I250" s="11">
        <v>4373.9799999999996</v>
      </c>
      <c r="J250" s="7" t="s">
        <v>21</v>
      </c>
      <c r="K250" s="7" t="s">
        <v>16</v>
      </c>
      <c r="L250" s="12">
        <f t="shared" si="7"/>
        <v>299178</v>
      </c>
      <c r="M250" s="13">
        <f t="shared" si="8"/>
        <v>632222</v>
      </c>
    </row>
    <row r="251" spans="1:13" ht="15.75" thickBot="1" x14ac:dyDescent="0.3">
      <c r="A251" s="7" t="s">
        <v>512</v>
      </c>
      <c r="B251" s="8">
        <v>272</v>
      </c>
      <c r="C251" s="7" t="s">
        <v>513</v>
      </c>
      <c r="D251" s="9">
        <v>714300</v>
      </c>
      <c r="E251" s="9"/>
      <c r="F251" s="9"/>
      <c r="G251" s="10">
        <v>494550</v>
      </c>
      <c r="H251" s="10"/>
      <c r="I251" s="11">
        <v>3212.75</v>
      </c>
      <c r="J251" s="7" t="s">
        <v>21</v>
      </c>
      <c r="K251" s="7" t="s">
        <v>16</v>
      </c>
      <c r="L251" s="12">
        <f t="shared" si="7"/>
        <v>219750</v>
      </c>
      <c r="M251" s="13">
        <f t="shared" si="8"/>
        <v>494550</v>
      </c>
    </row>
    <row r="252" spans="1:13" ht="15.75" thickBot="1" x14ac:dyDescent="0.3">
      <c r="A252" s="7" t="s">
        <v>514</v>
      </c>
      <c r="B252" s="8">
        <v>273</v>
      </c>
      <c r="C252" s="7" t="s">
        <v>515</v>
      </c>
      <c r="D252" s="9">
        <v>905400</v>
      </c>
      <c r="E252" s="9"/>
      <c r="F252" s="9"/>
      <c r="G252" s="10">
        <v>721705</v>
      </c>
      <c r="H252" s="10"/>
      <c r="I252" s="11">
        <v>2685.62</v>
      </c>
      <c r="J252" s="7" t="s">
        <v>24</v>
      </c>
      <c r="K252" s="7" t="s">
        <v>16</v>
      </c>
      <c r="L252" s="12">
        <f t="shared" si="7"/>
        <v>183695</v>
      </c>
      <c r="M252" s="13">
        <f t="shared" si="8"/>
        <v>721705</v>
      </c>
    </row>
    <row r="253" spans="1:13" ht="15.75" thickBot="1" x14ac:dyDescent="0.3">
      <c r="A253" s="16" t="s">
        <v>516</v>
      </c>
      <c r="B253" s="8">
        <v>274</v>
      </c>
      <c r="C253" s="7" t="s">
        <v>517</v>
      </c>
      <c r="D253" s="9">
        <v>673400</v>
      </c>
      <c r="E253" s="9"/>
      <c r="F253" s="9"/>
      <c r="G253" s="10">
        <v>404475</v>
      </c>
      <c r="H253" s="10"/>
      <c r="I253" s="11">
        <v>3931.68</v>
      </c>
      <c r="J253" s="7" t="s">
        <v>24</v>
      </c>
      <c r="K253" s="7" t="s">
        <v>16</v>
      </c>
      <c r="L253" s="12">
        <f t="shared" si="7"/>
        <v>268925</v>
      </c>
      <c r="M253" s="13">
        <f t="shared" si="8"/>
        <v>404475</v>
      </c>
    </row>
    <row r="254" spans="1:13" ht="15.75" thickBot="1" x14ac:dyDescent="0.3">
      <c r="A254" s="22" t="s">
        <v>518</v>
      </c>
      <c r="B254" s="8">
        <v>275</v>
      </c>
      <c r="C254" s="7" t="s">
        <v>519</v>
      </c>
      <c r="D254" s="9">
        <v>695400</v>
      </c>
      <c r="E254" s="9"/>
      <c r="F254" s="9"/>
      <c r="G254" s="10">
        <v>465265</v>
      </c>
      <c r="H254" s="10"/>
      <c r="I254" s="11">
        <v>3364.57</v>
      </c>
      <c r="J254" s="7" t="s">
        <v>21</v>
      </c>
      <c r="K254" s="7" t="s">
        <v>16</v>
      </c>
      <c r="L254" s="12">
        <f t="shared" si="7"/>
        <v>230135</v>
      </c>
      <c r="M254" s="13">
        <f t="shared" si="8"/>
        <v>465265</v>
      </c>
    </row>
    <row r="255" spans="1:13" ht="15.75" thickBot="1" x14ac:dyDescent="0.3">
      <c r="A255" s="16" t="s">
        <v>520</v>
      </c>
      <c r="B255" s="8">
        <v>276</v>
      </c>
      <c r="C255" s="7" t="s">
        <v>521</v>
      </c>
      <c r="D255" s="9">
        <v>707500</v>
      </c>
      <c r="E255" s="9"/>
      <c r="F255" s="9"/>
      <c r="G255" s="10">
        <v>548735</v>
      </c>
      <c r="H255" s="10"/>
      <c r="I255" s="11">
        <v>2321.14</v>
      </c>
      <c r="J255" s="7" t="s">
        <v>21</v>
      </c>
      <c r="K255" s="7" t="s">
        <v>16</v>
      </c>
      <c r="L255" s="12">
        <f t="shared" si="7"/>
        <v>158765</v>
      </c>
      <c r="M255" s="13">
        <f t="shared" si="8"/>
        <v>548735</v>
      </c>
    </row>
    <row r="256" spans="1:13" ht="15.75" thickBot="1" x14ac:dyDescent="0.3">
      <c r="A256" s="7" t="s">
        <v>522</v>
      </c>
      <c r="B256" s="8">
        <v>277</v>
      </c>
      <c r="C256" s="7" t="s">
        <v>523</v>
      </c>
      <c r="D256" s="9">
        <v>788800</v>
      </c>
      <c r="E256" s="9"/>
      <c r="F256" s="9"/>
      <c r="G256" s="10">
        <v>490945</v>
      </c>
      <c r="H256" s="10"/>
      <c r="I256" s="11">
        <v>4354.6400000000003</v>
      </c>
      <c r="J256" s="7" t="s">
        <v>24</v>
      </c>
      <c r="K256" s="7" t="s">
        <v>16</v>
      </c>
      <c r="L256" s="12">
        <f t="shared" si="7"/>
        <v>297855</v>
      </c>
      <c r="M256" s="13">
        <f t="shared" si="8"/>
        <v>490945</v>
      </c>
    </row>
    <row r="257" spans="1:13" ht="15.75" thickBot="1" x14ac:dyDescent="0.3">
      <c r="A257" s="20" t="s">
        <v>524</v>
      </c>
      <c r="B257" s="8">
        <v>278</v>
      </c>
      <c r="C257" s="7" t="s">
        <v>525</v>
      </c>
      <c r="D257" s="9">
        <v>662400</v>
      </c>
      <c r="E257" s="9"/>
      <c r="F257" s="9"/>
      <c r="G257" s="10">
        <v>365400</v>
      </c>
      <c r="H257" s="10"/>
      <c r="I257" s="11">
        <v>2425.6799999999998</v>
      </c>
      <c r="J257" s="7" t="s">
        <v>21</v>
      </c>
      <c r="K257" s="7" t="s">
        <v>16</v>
      </c>
      <c r="L257" s="12">
        <f t="shared" si="7"/>
        <v>297000</v>
      </c>
      <c r="M257" s="13">
        <f t="shared" si="8"/>
        <v>365400</v>
      </c>
    </row>
    <row r="258" spans="1:13" ht="15.75" thickBot="1" x14ac:dyDescent="0.3">
      <c r="A258" s="7" t="s">
        <v>526</v>
      </c>
      <c r="B258" s="8">
        <v>279</v>
      </c>
      <c r="C258" s="7" t="s">
        <v>527</v>
      </c>
      <c r="D258" s="9">
        <v>571300</v>
      </c>
      <c r="E258" s="9"/>
      <c r="F258" s="9"/>
      <c r="G258" s="10">
        <v>456325</v>
      </c>
      <c r="H258" s="10"/>
      <c r="I258" s="11">
        <v>1680.93</v>
      </c>
      <c r="J258" s="7" t="s">
        <v>21</v>
      </c>
      <c r="K258" s="7" t="s">
        <v>16</v>
      </c>
      <c r="L258" s="12">
        <f t="shared" si="7"/>
        <v>114975</v>
      </c>
      <c r="M258" s="13">
        <f t="shared" si="8"/>
        <v>456325</v>
      </c>
    </row>
    <row r="259" spans="1:13" ht="15.75" thickBot="1" x14ac:dyDescent="0.3">
      <c r="A259" s="7" t="s">
        <v>528</v>
      </c>
      <c r="B259" s="8">
        <v>280</v>
      </c>
      <c r="C259" s="7" t="s">
        <v>529</v>
      </c>
      <c r="D259" s="9">
        <v>1063500</v>
      </c>
      <c r="E259" s="9"/>
      <c r="F259" s="9"/>
      <c r="G259" s="10">
        <v>858525</v>
      </c>
      <c r="H259" s="10"/>
      <c r="I259" s="11">
        <v>2996.73</v>
      </c>
      <c r="J259" s="7" t="s">
        <v>21</v>
      </c>
      <c r="K259" s="7" t="s">
        <v>16</v>
      </c>
      <c r="L259" s="12">
        <f t="shared" si="7"/>
        <v>204975</v>
      </c>
      <c r="M259" s="13">
        <f t="shared" si="8"/>
        <v>858525</v>
      </c>
    </row>
    <row r="260" spans="1:13" ht="15.75" thickBot="1" x14ac:dyDescent="0.3">
      <c r="A260" s="7" t="s">
        <v>530</v>
      </c>
      <c r="B260" s="8">
        <v>281</v>
      </c>
      <c r="C260" s="7" t="s">
        <v>531</v>
      </c>
      <c r="D260" s="9">
        <v>464200</v>
      </c>
      <c r="E260" s="9"/>
      <c r="F260" s="9"/>
      <c r="G260" s="10">
        <v>273853</v>
      </c>
      <c r="H260" s="10"/>
      <c r="I260" s="11">
        <v>2782.87</v>
      </c>
      <c r="J260" s="7" t="s">
        <v>24</v>
      </c>
      <c r="K260" s="7" t="s">
        <v>16</v>
      </c>
      <c r="L260" s="12">
        <f t="shared" si="7"/>
        <v>190347</v>
      </c>
      <c r="M260" s="13">
        <f t="shared" si="8"/>
        <v>273853</v>
      </c>
    </row>
    <row r="261" spans="1:13" ht="15.75" thickBot="1" x14ac:dyDescent="0.3">
      <c r="A261" s="16" t="s">
        <v>532</v>
      </c>
      <c r="B261" s="8">
        <v>282</v>
      </c>
      <c r="C261" s="7" t="s">
        <v>533</v>
      </c>
      <c r="D261" s="9">
        <v>705100</v>
      </c>
      <c r="E261" s="9"/>
      <c r="F261" s="9"/>
      <c r="G261" s="10">
        <v>531840</v>
      </c>
      <c r="H261" s="10"/>
      <c r="I261" s="11">
        <v>2533.06</v>
      </c>
      <c r="J261" s="7" t="s">
        <v>21</v>
      </c>
      <c r="K261" s="7" t="s">
        <v>16</v>
      </c>
      <c r="L261" s="12">
        <f t="shared" ref="L261:L324" si="9">SUM(D261-G261)</f>
        <v>173260</v>
      </c>
      <c r="M261" s="13">
        <f t="shared" si="8"/>
        <v>531840</v>
      </c>
    </row>
    <row r="262" spans="1:13" ht="15.75" thickBot="1" x14ac:dyDescent="0.3">
      <c r="A262" s="16" t="s">
        <v>534</v>
      </c>
      <c r="B262" s="8">
        <v>283</v>
      </c>
      <c r="C262" s="7" t="s">
        <v>533</v>
      </c>
      <c r="D262" s="9">
        <v>460800</v>
      </c>
      <c r="E262" s="9"/>
      <c r="F262" s="9"/>
      <c r="G262" s="10">
        <v>331855</v>
      </c>
      <c r="H262" s="10"/>
      <c r="I262" s="11">
        <v>1885.18</v>
      </c>
      <c r="J262" s="7" t="s">
        <v>21</v>
      </c>
      <c r="K262" s="7" t="s">
        <v>16</v>
      </c>
      <c r="L262" s="12">
        <f t="shared" si="9"/>
        <v>128945</v>
      </c>
      <c r="M262" s="13">
        <f t="shared" si="8"/>
        <v>331855</v>
      </c>
    </row>
    <row r="263" spans="1:13" ht="15.75" thickBot="1" x14ac:dyDescent="0.3">
      <c r="A263" s="7" t="s">
        <v>535</v>
      </c>
      <c r="B263" s="8">
        <v>284</v>
      </c>
      <c r="C263" s="7" t="s">
        <v>536</v>
      </c>
      <c r="D263" s="9">
        <v>805100</v>
      </c>
      <c r="E263" s="9"/>
      <c r="F263" s="9"/>
      <c r="G263" s="10">
        <v>638525</v>
      </c>
      <c r="H263" s="10"/>
      <c r="I263" s="11">
        <v>2435.33</v>
      </c>
      <c r="J263" s="7" t="s">
        <v>21</v>
      </c>
      <c r="K263" s="7" t="s">
        <v>16</v>
      </c>
      <c r="L263" s="12">
        <f t="shared" si="9"/>
        <v>166575</v>
      </c>
      <c r="M263" s="13">
        <f t="shared" si="8"/>
        <v>638525</v>
      </c>
    </row>
    <row r="264" spans="1:13" ht="15.75" thickBot="1" x14ac:dyDescent="0.3">
      <c r="A264" s="7" t="s">
        <v>537</v>
      </c>
      <c r="B264" s="8">
        <v>285</v>
      </c>
      <c r="C264" s="7" t="s">
        <v>538</v>
      </c>
      <c r="D264" s="9">
        <v>639000</v>
      </c>
      <c r="E264" s="9"/>
      <c r="F264" s="9"/>
      <c r="G264" s="10">
        <v>345451</v>
      </c>
      <c r="H264" s="10"/>
      <c r="I264" s="11">
        <v>4296.07</v>
      </c>
      <c r="J264" s="7" t="s">
        <v>75</v>
      </c>
      <c r="K264" s="7" t="s">
        <v>16</v>
      </c>
      <c r="L264" s="12">
        <f t="shared" si="9"/>
        <v>293549</v>
      </c>
      <c r="M264" s="13">
        <f t="shared" si="8"/>
        <v>345451</v>
      </c>
    </row>
    <row r="265" spans="1:13" ht="15.75" thickBot="1" x14ac:dyDescent="0.3">
      <c r="A265" s="7" t="s">
        <v>539</v>
      </c>
      <c r="B265" s="8">
        <v>286</v>
      </c>
      <c r="C265" s="7" t="s">
        <v>540</v>
      </c>
      <c r="D265" s="9">
        <v>650000</v>
      </c>
      <c r="E265" s="9"/>
      <c r="F265" s="9"/>
      <c r="G265" s="10">
        <v>382425</v>
      </c>
      <c r="H265" s="10"/>
      <c r="I265" s="11">
        <v>3911.95</v>
      </c>
      <c r="J265" s="7" t="s">
        <v>75</v>
      </c>
      <c r="K265" s="7" t="s">
        <v>16</v>
      </c>
      <c r="L265" s="12">
        <f t="shared" si="9"/>
        <v>267575</v>
      </c>
      <c r="M265" s="13">
        <f t="shared" si="8"/>
        <v>382425</v>
      </c>
    </row>
    <row r="266" spans="1:13" ht="15.75" thickBot="1" x14ac:dyDescent="0.3">
      <c r="A266" s="7" t="s">
        <v>541</v>
      </c>
      <c r="B266" s="8">
        <v>287</v>
      </c>
      <c r="C266" s="7" t="s">
        <v>542</v>
      </c>
      <c r="D266" s="9">
        <v>753000</v>
      </c>
      <c r="E266" s="9"/>
      <c r="F266" s="9"/>
      <c r="G266" s="10">
        <v>509243</v>
      </c>
      <c r="H266" s="10"/>
      <c r="I266" s="11">
        <v>3563.73</v>
      </c>
      <c r="J266" s="7" t="s">
        <v>24</v>
      </c>
      <c r="K266" s="7" t="s">
        <v>16</v>
      </c>
      <c r="L266" s="12">
        <f t="shared" si="9"/>
        <v>243757</v>
      </c>
      <c r="M266" s="13">
        <f t="shared" si="8"/>
        <v>509243</v>
      </c>
    </row>
    <row r="267" spans="1:13" ht="15.75" thickBot="1" x14ac:dyDescent="0.3">
      <c r="A267" s="7" t="s">
        <v>543</v>
      </c>
      <c r="B267" s="8">
        <v>288</v>
      </c>
      <c r="C267" s="7" t="s">
        <v>544</v>
      </c>
      <c r="D267" s="9">
        <v>612200</v>
      </c>
      <c r="E267" s="9"/>
      <c r="F267" s="9"/>
      <c r="G267" s="10">
        <v>341504</v>
      </c>
      <c r="H267" s="10"/>
      <c r="I267" s="11">
        <v>3957.58</v>
      </c>
      <c r="J267" s="7" t="s">
        <v>24</v>
      </c>
      <c r="K267" s="7" t="s">
        <v>16</v>
      </c>
      <c r="L267" s="12">
        <f t="shared" si="9"/>
        <v>270696</v>
      </c>
      <c r="M267" s="13">
        <f t="shared" si="8"/>
        <v>341504</v>
      </c>
    </row>
    <row r="268" spans="1:13" ht="15.75" thickBot="1" x14ac:dyDescent="0.3">
      <c r="A268" s="7" t="s">
        <v>545</v>
      </c>
      <c r="B268" s="8">
        <v>289</v>
      </c>
      <c r="C268" s="7" t="s">
        <v>546</v>
      </c>
      <c r="D268" s="9">
        <v>757500</v>
      </c>
      <c r="E268" s="9"/>
      <c r="F268" s="9"/>
      <c r="G268" s="10">
        <v>494425</v>
      </c>
      <c r="H268" s="10"/>
      <c r="I268" s="11">
        <v>3846.16</v>
      </c>
      <c r="J268" s="7" t="s">
        <v>24</v>
      </c>
      <c r="K268" s="7" t="s">
        <v>16</v>
      </c>
      <c r="L268" s="12">
        <f t="shared" si="9"/>
        <v>263075</v>
      </c>
      <c r="M268" s="13">
        <f t="shared" si="8"/>
        <v>494425</v>
      </c>
    </row>
    <row r="269" spans="1:13" ht="15.75" thickBot="1" x14ac:dyDescent="0.3">
      <c r="A269" s="7" t="s">
        <v>547</v>
      </c>
      <c r="B269" s="8">
        <v>290</v>
      </c>
      <c r="C269" s="7" t="s">
        <v>548</v>
      </c>
      <c r="D269" s="9">
        <v>868200</v>
      </c>
      <c r="E269" s="9"/>
      <c r="F269" s="9"/>
      <c r="G269" s="10">
        <v>679670</v>
      </c>
      <c r="H269" s="10"/>
      <c r="I269" s="11">
        <v>2756.3</v>
      </c>
      <c r="J269" s="7" t="s">
        <v>21</v>
      </c>
      <c r="K269" s="7" t="s">
        <v>16</v>
      </c>
      <c r="L269" s="12">
        <f t="shared" si="9"/>
        <v>188530</v>
      </c>
      <c r="M269" s="13">
        <f t="shared" si="8"/>
        <v>679670</v>
      </c>
    </row>
    <row r="270" spans="1:13" ht="15.75" thickBot="1" x14ac:dyDescent="0.3">
      <c r="A270" s="7" t="s">
        <v>549</v>
      </c>
      <c r="B270" s="8">
        <v>291</v>
      </c>
      <c r="C270" s="7" t="s">
        <v>550</v>
      </c>
      <c r="D270" s="9">
        <v>668500</v>
      </c>
      <c r="E270" s="9"/>
      <c r="F270" s="9"/>
      <c r="G270" s="10">
        <v>329108</v>
      </c>
      <c r="H270" s="10"/>
      <c r="I270" s="11">
        <v>4963.37</v>
      </c>
      <c r="J270" s="7" t="s">
        <v>24</v>
      </c>
      <c r="K270" s="7" t="s">
        <v>16</v>
      </c>
      <c r="L270" s="12">
        <f t="shared" si="9"/>
        <v>339392</v>
      </c>
      <c r="M270" s="13">
        <f t="shared" si="8"/>
        <v>329108</v>
      </c>
    </row>
    <row r="271" spans="1:13" ht="15.75" thickBot="1" x14ac:dyDescent="0.3">
      <c r="A271" s="7" t="s">
        <v>551</v>
      </c>
      <c r="B271" s="8">
        <v>292</v>
      </c>
      <c r="C271" s="7" t="s">
        <v>552</v>
      </c>
      <c r="D271" s="9">
        <v>639300</v>
      </c>
      <c r="E271" s="9"/>
      <c r="F271" s="9"/>
      <c r="G271" s="10">
        <v>394573</v>
      </c>
      <c r="H271" s="10"/>
      <c r="I271" s="11">
        <v>3577.91</v>
      </c>
      <c r="J271" s="7" t="s">
        <v>24</v>
      </c>
      <c r="K271" s="7" t="s">
        <v>16</v>
      </c>
      <c r="L271" s="12">
        <f t="shared" si="9"/>
        <v>244727</v>
      </c>
      <c r="M271" s="13">
        <f t="shared" si="8"/>
        <v>394573</v>
      </c>
    </row>
    <row r="272" spans="1:13" ht="15.75" thickBot="1" x14ac:dyDescent="0.3">
      <c r="A272" s="7" t="s">
        <v>553</v>
      </c>
      <c r="B272" s="8">
        <v>293</v>
      </c>
      <c r="C272" s="7" t="s">
        <v>554</v>
      </c>
      <c r="D272" s="9">
        <v>651800</v>
      </c>
      <c r="E272" s="9"/>
      <c r="F272" s="9"/>
      <c r="G272" s="10">
        <v>402832</v>
      </c>
      <c r="H272" s="10"/>
      <c r="I272" s="11">
        <v>3639.91</v>
      </c>
      <c r="J272" s="7" t="s">
        <v>24</v>
      </c>
      <c r="K272" s="7" t="s">
        <v>16</v>
      </c>
      <c r="L272" s="12">
        <f t="shared" si="9"/>
        <v>248968</v>
      </c>
      <c r="M272" s="13">
        <f t="shared" si="8"/>
        <v>402832</v>
      </c>
    </row>
    <row r="273" spans="1:13" ht="15.75" thickBot="1" x14ac:dyDescent="0.3">
      <c r="A273" s="16" t="s">
        <v>555</v>
      </c>
      <c r="B273" s="8">
        <v>294</v>
      </c>
      <c r="C273" s="7" t="s">
        <v>556</v>
      </c>
      <c r="D273" s="9">
        <v>817400</v>
      </c>
      <c r="E273" s="9"/>
      <c r="F273" s="9"/>
      <c r="G273" s="10">
        <v>628065</v>
      </c>
      <c r="H273" s="10"/>
      <c r="I273" s="11">
        <v>2768.08</v>
      </c>
      <c r="J273" s="7" t="s">
        <v>21</v>
      </c>
      <c r="K273" s="7" t="s">
        <v>16</v>
      </c>
      <c r="L273" s="12">
        <f t="shared" si="9"/>
        <v>189335</v>
      </c>
      <c r="M273" s="13">
        <f t="shared" si="8"/>
        <v>628065</v>
      </c>
    </row>
    <row r="274" spans="1:13" ht="15.75" thickBot="1" x14ac:dyDescent="0.3">
      <c r="A274" s="7" t="s">
        <v>557</v>
      </c>
      <c r="B274" s="8">
        <v>295</v>
      </c>
      <c r="C274" s="7" t="s">
        <v>558</v>
      </c>
      <c r="D274" s="9">
        <v>978700</v>
      </c>
      <c r="E274" s="9"/>
      <c r="F274" s="9"/>
      <c r="G274" s="10">
        <v>775830</v>
      </c>
      <c r="H274" s="10"/>
      <c r="I274" s="11">
        <v>2527.36</v>
      </c>
      <c r="J274" s="7" t="s">
        <v>21</v>
      </c>
      <c r="K274" s="7" t="s">
        <v>16</v>
      </c>
      <c r="L274" s="12">
        <f t="shared" si="9"/>
        <v>202870</v>
      </c>
      <c r="M274" s="13">
        <f t="shared" si="8"/>
        <v>775830</v>
      </c>
    </row>
    <row r="275" spans="1:13" ht="15.75" thickBot="1" x14ac:dyDescent="0.3">
      <c r="A275" s="16" t="s">
        <v>559</v>
      </c>
      <c r="B275" s="8">
        <v>297</v>
      </c>
      <c r="C275" s="7" t="s">
        <v>560</v>
      </c>
      <c r="D275" s="9">
        <v>837600</v>
      </c>
      <c r="E275" s="9"/>
      <c r="F275" s="9"/>
      <c r="G275" s="10">
        <v>565285</v>
      </c>
      <c r="H275" s="10"/>
      <c r="I275" s="11">
        <v>3981.25</v>
      </c>
      <c r="J275" s="7" t="s">
        <v>24</v>
      </c>
      <c r="K275" s="7" t="s">
        <v>16</v>
      </c>
      <c r="L275" s="12">
        <f t="shared" si="9"/>
        <v>272315</v>
      </c>
      <c r="M275" s="13">
        <f t="shared" si="8"/>
        <v>565285</v>
      </c>
    </row>
    <row r="276" spans="1:13" ht="15.75" thickBot="1" x14ac:dyDescent="0.3">
      <c r="A276" s="7" t="s">
        <v>561</v>
      </c>
      <c r="B276" s="8">
        <v>298</v>
      </c>
      <c r="C276" s="7" t="s">
        <v>562</v>
      </c>
      <c r="D276" s="9">
        <v>915600</v>
      </c>
      <c r="E276" s="9"/>
      <c r="F276" s="9"/>
      <c r="G276" s="10">
        <v>704534</v>
      </c>
      <c r="H276" s="10"/>
      <c r="I276" s="11">
        <v>3085.78</v>
      </c>
      <c r="J276" s="7" t="s">
        <v>24</v>
      </c>
      <c r="K276" s="7" t="s">
        <v>16</v>
      </c>
      <c r="L276" s="12">
        <f t="shared" si="9"/>
        <v>211066</v>
      </c>
      <c r="M276" s="13">
        <f t="shared" si="8"/>
        <v>704534</v>
      </c>
    </row>
    <row r="277" spans="1:13" ht="15.75" thickBot="1" x14ac:dyDescent="0.3">
      <c r="A277" s="22" t="s">
        <v>563</v>
      </c>
      <c r="B277" s="8">
        <v>299</v>
      </c>
      <c r="C277" s="7" t="s">
        <v>564</v>
      </c>
      <c r="D277" s="9">
        <v>860400</v>
      </c>
      <c r="E277" s="9"/>
      <c r="F277" s="9"/>
      <c r="G277" s="10">
        <v>515435</v>
      </c>
      <c r="H277" s="10"/>
      <c r="I277" s="11">
        <v>5043.3900000000003</v>
      </c>
      <c r="J277" s="7" t="s">
        <v>75</v>
      </c>
      <c r="K277" s="7" t="s">
        <v>16</v>
      </c>
      <c r="L277" s="12">
        <f t="shared" si="9"/>
        <v>344965</v>
      </c>
      <c r="M277" s="13">
        <f t="shared" si="8"/>
        <v>515435</v>
      </c>
    </row>
    <row r="278" spans="1:13" ht="15.75" thickBot="1" x14ac:dyDescent="0.3">
      <c r="A278" s="7" t="s">
        <v>565</v>
      </c>
      <c r="B278" s="8">
        <v>300</v>
      </c>
      <c r="C278" s="7" t="s">
        <v>566</v>
      </c>
      <c r="D278" s="9">
        <v>619600</v>
      </c>
      <c r="E278" s="9"/>
      <c r="F278" s="9"/>
      <c r="G278" s="10">
        <v>345145</v>
      </c>
      <c r="H278" s="10"/>
      <c r="I278" s="11">
        <v>4012.53</v>
      </c>
      <c r="J278" s="7" t="s">
        <v>24</v>
      </c>
      <c r="K278" s="7" t="s">
        <v>16</v>
      </c>
      <c r="L278" s="12">
        <f t="shared" si="9"/>
        <v>274455</v>
      </c>
      <c r="M278" s="13">
        <f t="shared" si="8"/>
        <v>345145</v>
      </c>
    </row>
    <row r="279" spans="1:13" ht="15.75" thickBot="1" x14ac:dyDescent="0.3">
      <c r="A279" s="7" t="s">
        <v>567</v>
      </c>
      <c r="B279" s="8">
        <v>301</v>
      </c>
      <c r="C279" s="7" t="s">
        <v>568</v>
      </c>
      <c r="D279" s="9">
        <v>738500</v>
      </c>
      <c r="E279" s="9"/>
      <c r="F279" s="9"/>
      <c r="G279" s="10">
        <v>504609</v>
      </c>
      <c r="H279" s="10"/>
      <c r="I279" s="11">
        <v>3419.49</v>
      </c>
      <c r="J279" s="7" t="s">
        <v>24</v>
      </c>
      <c r="K279" s="7" t="s">
        <v>16</v>
      </c>
      <c r="L279" s="12">
        <f t="shared" si="9"/>
        <v>233891</v>
      </c>
      <c r="M279" s="13">
        <f t="shared" si="8"/>
        <v>504609</v>
      </c>
    </row>
    <row r="280" spans="1:13" ht="15.75" thickBot="1" x14ac:dyDescent="0.3">
      <c r="A280" s="7" t="s">
        <v>569</v>
      </c>
      <c r="B280" s="8">
        <v>302</v>
      </c>
      <c r="C280" s="7" t="s">
        <v>570</v>
      </c>
      <c r="D280" s="9">
        <v>546100</v>
      </c>
      <c r="E280" s="9"/>
      <c r="F280" s="9"/>
      <c r="G280" s="10">
        <v>307062</v>
      </c>
      <c r="H280" s="10"/>
      <c r="I280" s="11">
        <v>3494.74</v>
      </c>
      <c r="J280" s="7" t="s">
        <v>24</v>
      </c>
      <c r="K280" s="7" t="s">
        <v>16</v>
      </c>
      <c r="L280" s="12">
        <f t="shared" si="9"/>
        <v>239038</v>
      </c>
      <c r="M280" s="13">
        <f t="shared" si="8"/>
        <v>307062</v>
      </c>
    </row>
    <row r="281" spans="1:13" ht="15.75" thickBot="1" x14ac:dyDescent="0.3">
      <c r="A281" s="7" t="s">
        <v>571</v>
      </c>
      <c r="B281" s="8">
        <v>303</v>
      </c>
      <c r="C281" s="7" t="s">
        <v>572</v>
      </c>
      <c r="D281" s="9">
        <v>401120</v>
      </c>
      <c r="E281" s="9"/>
      <c r="F281" s="9"/>
      <c r="G281" s="10">
        <v>425150</v>
      </c>
      <c r="H281" s="10"/>
      <c r="I281" s="11">
        <v>2135.25</v>
      </c>
      <c r="J281" s="7" t="s">
        <v>21</v>
      </c>
      <c r="K281" s="7" t="s">
        <v>16</v>
      </c>
      <c r="L281" s="12">
        <f t="shared" si="9"/>
        <v>-24030</v>
      </c>
      <c r="M281" s="13">
        <f t="shared" si="8"/>
        <v>425150</v>
      </c>
    </row>
    <row r="282" spans="1:13" ht="15.75" thickBot="1" x14ac:dyDescent="0.3">
      <c r="A282" s="7" t="s">
        <v>573</v>
      </c>
      <c r="B282" s="8">
        <v>304</v>
      </c>
      <c r="C282" s="7" t="s">
        <v>574</v>
      </c>
      <c r="D282" s="9">
        <v>707000</v>
      </c>
      <c r="E282" s="9"/>
      <c r="F282" s="9"/>
      <c r="G282" s="10">
        <v>529045</v>
      </c>
      <c r="H282" s="10"/>
      <c r="I282" s="11">
        <v>2601.6999999999998</v>
      </c>
      <c r="J282" s="7" t="s">
        <v>21</v>
      </c>
      <c r="K282" s="7" t="s">
        <v>16</v>
      </c>
      <c r="L282" s="12">
        <f t="shared" si="9"/>
        <v>177955</v>
      </c>
      <c r="M282" s="13">
        <f t="shared" si="8"/>
        <v>529045</v>
      </c>
    </row>
    <row r="283" spans="1:13" ht="15.75" thickBot="1" x14ac:dyDescent="0.3">
      <c r="A283" s="7" t="s">
        <v>575</v>
      </c>
      <c r="B283" s="8">
        <v>305</v>
      </c>
      <c r="C283" s="7" t="s">
        <v>576</v>
      </c>
      <c r="D283" s="9">
        <v>525400</v>
      </c>
      <c r="E283" s="9"/>
      <c r="F283" s="9"/>
      <c r="G283" s="10">
        <v>165255</v>
      </c>
      <c r="H283" s="10"/>
      <c r="I283" s="11">
        <v>2416.0300000000002</v>
      </c>
      <c r="J283" s="7" t="s">
        <v>24</v>
      </c>
      <c r="K283" s="7" t="s">
        <v>16</v>
      </c>
      <c r="L283" s="12">
        <f t="shared" si="9"/>
        <v>360145</v>
      </c>
      <c r="M283" s="13">
        <f t="shared" si="8"/>
        <v>165255</v>
      </c>
    </row>
    <row r="284" spans="1:13" ht="15.75" thickBot="1" x14ac:dyDescent="0.3">
      <c r="A284" s="7" t="s">
        <v>577</v>
      </c>
      <c r="B284" s="8">
        <v>306</v>
      </c>
      <c r="C284" s="7" t="s">
        <v>578</v>
      </c>
      <c r="D284" s="9">
        <v>585600</v>
      </c>
      <c r="E284" s="9"/>
      <c r="F284" s="9"/>
      <c r="G284" s="10">
        <v>316872</v>
      </c>
      <c r="H284" s="10"/>
      <c r="I284" s="11">
        <v>3928.8</v>
      </c>
      <c r="J284" s="7" t="s">
        <v>75</v>
      </c>
      <c r="K284" s="7" t="s">
        <v>16</v>
      </c>
      <c r="L284" s="12">
        <f t="shared" si="9"/>
        <v>268728</v>
      </c>
      <c r="M284" s="13">
        <f t="shared" si="8"/>
        <v>316872</v>
      </c>
    </row>
    <row r="285" spans="1:13" ht="15.75" thickBot="1" x14ac:dyDescent="0.3">
      <c r="A285" s="7" t="s">
        <v>579</v>
      </c>
      <c r="B285" s="8">
        <v>307</v>
      </c>
      <c r="C285" s="7" t="s">
        <v>580</v>
      </c>
      <c r="D285" s="9">
        <v>682400</v>
      </c>
      <c r="E285" s="9"/>
      <c r="F285" s="9"/>
      <c r="G285" s="10">
        <v>543535</v>
      </c>
      <c r="H285" s="10"/>
      <c r="I285" s="11">
        <v>2030.21</v>
      </c>
      <c r="J285" s="7" t="s">
        <v>21</v>
      </c>
      <c r="K285" s="7" t="s">
        <v>16</v>
      </c>
      <c r="L285" s="12">
        <f t="shared" si="9"/>
        <v>138865</v>
      </c>
      <c r="M285" s="13">
        <f t="shared" si="8"/>
        <v>543535</v>
      </c>
    </row>
    <row r="286" spans="1:13" ht="15.75" thickBot="1" x14ac:dyDescent="0.3">
      <c r="A286" s="7" t="s">
        <v>581</v>
      </c>
      <c r="B286" s="8">
        <v>308</v>
      </c>
      <c r="C286" s="7" t="s">
        <v>582</v>
      </c>
      <c r="D286" s="9">
        <v>660200</v>
      </c>
      <c r="E286" s="9"/>
      <c r="F286" s="9"/>
      <c r="G286" s="10">
        <v>433040</v>
      </c>
      <c r="H286" s="10"/>
      <c r="I286" s="11">
        <v>3321.08</v>
      </c>
      <c r="J286" s="7" t="s">
        <v>24</v>
      </c>
      <c r="K286" s="7" t="s">
        <v>16</v>
      </c>
      <c r="L286" s="12">
        <f t="shared" si="9"/>
        <v>227160</v>
      </c>
      <c r="M286" s="13">
        <f t="shared" si="8"/>
        <v>433040</v>
      </c>
    </row>
    <row r="287" spans="1:13" ht="15.75" thickBot="1" x14ac:dyDescent="0.3">
      <c r="A287" s="16" t="s">
        <v>583</v>
      </c>
      <c r="B287" s="8">
        <v>309</v>
      </c>
      <c r="C287" s="7" t="s">
        <v>584</v>
      </c>
      <c r="D287" s="9">
        <v>793200</v>
      </c>
      <c r="E287" s="9"/>
      <c r="F287" s="9"/>
      <c r="G287" s="10">
        <v>259136</v>
      </c>
      <c r="H287" s="10"/>
      <c r="I287" s="11">
        <v>3788.57</v>
      </c>
      <c r="J287" s="7" t="s">
        <v>24</v>
      </c>
      <c r="K287" s="7" t="s">
        <v>16</v>
      </c>
      <c r="L287" s="12">
        <f t="shared" si="9"/>
        <v>534064</v>
      </c>
      <c r="M287" s="13">
        <f t="shared" si="8"/>
        <v>259136</v>
      </c>
    </row>
    <row r="288" spans="1:13" ht="15.75" thickBot="1" x14ac:dyDescent="0.3">
      <c r="A288" s="7" t="s">
        <v>585</v>
      </c>
      <c r="B288" s="8">
        <v>310</v>
      </c>
      <c r="C288" s="7" t="s">
        <v>586</v>
      </c>
      <c r="D288" s="9">
        <v>742900</v>
      </c>
      <c r="E288" s="9"/>
      <c r="F288" s="9"/>
      <c r="G288" s="10">
        <v>441230</v>
      </c>
      <c r="H288" s="10"/>
      <c r="I288" s="11">
        <v>4410.42</v>
      </c>
      <c r="J288" s="7" t="s">
        <v>21</v>
      </c>
      <c r="K288" s="7" t="s">
        <v>16</v>
      </c>
      <c r="L288" s="12">
        <f t="shared" si="9"/>
        <v>301670</v>
      </c>
      <c r="M288" s="13">
        <f t="shared" si="8"/>
        <v>441230</v>
      </c>
    </row>
    <row r="289" spans="1:13" ht="15.75" thickBot="1" x14ac:dyDescent="0.3">
      <c r="A289" s="7" t="s">
        <v>587</v>
      </c>
      <c r="B289" s="8">
        <v>312</v>
      </c>
      <c r="C289" s="7" t="s">
        <v>588</v>
      </c>
      <c r="D289" s="9">
        <v>870100</v>
      </c>
      <c r="E289" s="9"/>
      <c r="F289" s="9"/>
      <c r="G289" s="10">
        <v>680150</v>
      </c>
      <c r="H289" s="10"/>
      <c r="I289" s="11">
        <v>2777.07</v>
      </c>
      <c r="J289" s="7" t="s">
        <v>21</v>
      </c>
      <c r="K289" s="7" t="s">
        <v>16</v>
      </c>
      <c r="L289" s="12">
        <f t="shared" si="9"/>
        <v>189950</v>
      </c>
      <c r="M289" s="13">
        <f t="shared" si="8"/>
        <v>680150</v>
      </c>
    </row>
    <row r="290" spans="1:13" ht="15.75" thickBot="1" x14ac:dyDescent="0.3">
      <c r="A290" s="7" t="s">
        <v>589</v>
      </c>
      <c r="B290" s="8">
        <v>313</v>
      </c>
      <c r="C290" s="7" t="s">
        <v>590</v>
      </c>
      <c r="D290" s="9">
        <v>788100</v>
      </c>
      <c r="E290" s="9"/>
      <c r="F290" s="9"/>
      <c r="G290" s="10">
        <v>470300</v>
      </c>
      <c r="H290" s="10"/>
      <c r="I290" s="11">
        <v>4646.24</v>
      </c>
      <c r="J290" s="7"/>
      <c r="K290" s="7" t="s">
        <v>16</v>
      </c>
      <c r="L290" s="12">
        <f t="shared" si="9"/>
        <v>317800</v>
      </c>
      <c r="M290" s="13">
        <f t="shared" si="8"/>
        <v>470300</v>
      </c>
    </row>
    <row r="291" spans="1:13" ht="15.75" thickBot="1" x14ac:dyDescent="0.3">
      <c r="A291" s="7" t="s">
        <v>591</v>
      </c>
      <c r="B291" s="8">
        <v>314</v>
      </c>
      <c r="C291" s="7" t="s">
        <v>592</v>
      </c>
      <c r="D291" s="9">
        <v>993800</v>
      </c>
      <c r="E291" s="9"/>
      <c r="F291" s="9"/>
      <c r="G291" s="10">
        <v>807630</v>
      </c>
      <c r="H291" s="10"/>
      <c r="I291" s="11">
        <v>2721.81</v>
      </c>
      <c r="J291" s="7" t="s">
        <v>21</v>
      </c>
      <c r="K291" s="7" t="s">
        <v>16</v>
      </c>
      <c r="L291" s="12">
        <f t="shared" si="9"/>
        <v>186170</v>
      </c>
      <c r="M291" s="13">
        <f t="shared" si="8"/>
        <v>807630</v>
      </c>
    </row>
    <row r="292" spans="1:13" ht="15.75" thickBot="1" x14ac:dyDescent="0.3">
      <c r="A292" s="7" t="s">
        <v>593</v>
      </c>
      <c r="B292" s="8">
        <v>315</v>
      </c>
      <c r="C292" s="7" t="s">
        <v>594</v>
      </c>
      <c r="D292" s="9">
        <v>705500</v>
      </c>
      <c r="E292" s="9"/>
      <c r="F292" s="9"/>
      <c r="G292" s="10">
        <v>554175</v>
      </c>
      <c r="H292" s="10"/>
      <c r="I292" s="11">
        <v>2212.37</v>
      </c>
      <c r="J292" s="7" t="s">
        <v>21</v>
      </c>
      <c r="K292" s="7" t="s">
        <v>16</v>
      </c>
      <c r="L292" s="12">
        <f t="shared" si="9"/>
        <v>151325</v>
      </c>
      <c r="M292" s="13">
        <f t="shared" si="8"/>
        <v>554175</v>
      </c>
    </row>
    <row r="293" spans="1:13" ht="15.75" thickBot="1" x14ac:dyDescent="0.3">
      <c r="A293" s="7" t="s">
        <v>595</v>
      </c>
      <c r="B293" s="8">
        <v>316</v>
      </c>
      <c r="C293" s="7" t="s">
        <v>596</v>
      </c>
      <c r="D293" s="9">
        <v>725400</v>
      </c>
      <c r="E293" s="9"/>
      <c r="F293" s="9"/>
      <c r="G293" s="10">
        <v>455598</v>
      </c>
      <c r="H293" s="10"/>
      <c r="I293" s="11">
        <v>3944.51</v>
      </c>
      <c r="J293" s="7" t="s">
        <v>24</v>
      </c>
      <c r="K293" s="7" t="s">
        <v>16</v>
      </c>
      <c r="L293" s="12">
        <f t="shared" si="9"/>
        <v>269802</v>
      </c>
      <c r="M293" s="13">
        <f t="shared" si="8"/>
        <v>455598</v>
      </c>
    </row>
    <row r="294" spans="1:13" ht="15.75" thickBot="1" x14ac:dyDescent="0.3">
      <c r="A294" s="7" t="s">
        <v>597</v>
      </c>
      <c r="B294" s="8">
        <v>317</v>
      </c>
      <c r="C294" s="7" t="s">
        <v>598</v>
      </c>
      <c r="D294" s="9">
        <v>824000</v>
      </c>
      <c r="E294" s="9"/>
      <c r="F294" s="9"/>
      <c r="G294" s="10">
        <v>630880</v>
      </c>
      <c r="H294" s="10"/>
      <c r="I294" s="11">
        <v>2823.41</v>
      </c>
      <c r="J294" s="7" t="s">
        <v>21</v>
      </c>
      <c r="K294" s="7" t="s">
        <v>16</v>
      </c>
      <c r="L294" s="12">
        <f t="shared" si="9"/>
        <v>193120</v>
      </c>
      <c r="M294" s="13">
        <f t="shared" si="8"/>
        <v>630880</v>
      </c>
    </row>
    <row r="295" spans="1:13" ht="15.75" thickBot="1" x14ac:dyDescent="0.3">
      <c r="A295" s="7" t="s">
        <v>599</v>
      </c>
      <c r="B295" s="8">
        <v>318</v>
      </c>
      <c r="C295" s="7" t="s">
        <v>600</v>
      </c>
      <c r="D295" s="9">
        <v>800800</v>
      </c>
      <c r="E295" s="9"/>
      <c r="F295" s="9"/>
      <c r="G295" s="10">
        <v>544677</v>
      </c>
      <c r="H295" s="10"/>
      <c r="I295" s="11">
        <v>3744.52</v>
      </c>
      <c r="J295" s="7" t="s">
        <v>75</v>
      </c>
      <c r="K295" s="7" t="s">
        <v>16</v>
      </c>
      <c r="L295" s="12">
        <f t="shared" si="9"/>
        <v>256123</v>
      </c>
      <c r="M295" s="13">
        <f t="shared" si="8"/>
        <v>544677</v>
      </c>
    </row>
    <row r="296" spans="1:13" ht="15.75" thickBot="1" x14ac:dyDescent="0.3">
      <c r="A296" s="16" t="s">
        <v>601</v>
      </c>
      <c r="B296" s="8">
        <v>319</v>
      </c>
      <c r="C296" s="7" t="s">
        <v>602</v>
      </c>
      <c r="D296" s="9">
        <v>730800</v>
      </c>
      <c r="E296" s="9"/>
      <c r="F296" s="9"/>
      <c r="G296" s="10">
        <v>571085</v>
      </c>
      <c r="H296" s="10"/>
      <c r="I296" s="11">
        <v>2335.0300000000002</v>
      </c>
      <c r="J296" s="7" t="s">
        <v>21</v>
      </c>
      <c r="K296" s="7" t="s">
        <v>16</v>
      </c>
      <c r="L296" s="12">
        <f t="shared" si="9"/>
        <v>159715</v>
      </c>
      <c r="M296" s="13">
        <f t="shared" si="8"/>
        <v>571085</v>
      </c>
    </row>
    <row r="297" spans="1:13" ht="15.75" thickBot="1" x14ac:dyDescent="0.3">
      <c r="A297" s="7" t="s">
        <v>603</v>
      </c>
      <c r="B297" s="8">
        <v>320</v>
      </c>
      <c r="C297" s="7" t="s">
        <v>604</v>
      </c>
      <c r="D297" s="9">
        <v>912000</v>
      </c>
      <c r="E297" s="9"/>
      <c r="F297" s="9"/>
      <c r="G297" s="10">
        <v>585545</v>
      </c>
      <c r="H297" s="10"/>
      <c r="I297" s="11">
        <v>772.77</v>
      </c>
      <c r="J297" s="7"/>
      <c r="K297" s="7" t="s">
        <v>16</v>
      </c>
      <c r="L297" s="12">
        <f t="shared" si="9"/>
        <v>326455</v>
      </c>
      <c r="M297" s="13">
        <f t="shared" si="8"/>
        <v>585545</v>
      </c>
    </row>
    <row r="298" spans="1:13" ht="15.75" thickBot="1" x14ac:dyDescent="0.3">
      <c r="A298" s="7" t="s">
        <v>605</v>
      </c>
      <c r="B298" s="8">
        <v>321</v>
      </c>
      <c r="C298" s="7" t="s">
        <v>606</v>
      </c>
      <c r="D298" s="9">
        <v>839200</v>
      </c>
      <c r="E298" s="9"/>
      <c r="F298" s="9"/>
      <c r="G298" s="10">
        <v>645920</v>
      </c>
      <c r="H298" s="10"/>
      <c r="I298" s="11">
        <v>2825.75</v>
      </c>
      <c r="J298" s="7" t="s">
        <v>21</v>
      </c>
      <c r="K298" s="7" t="s">
        <v>16</v>
      </c>
      <c r="L298" s="12">
        <f t="shared" si="9"/>
        <v>193280</v>
      </c>
      <c r="M298" s="13">
        <f t="shared" si="8"/>
        <v>645920</v>
      </c>
    </row>
    <row r="299" spans="1:13" ht="15.75" thickBot="1" x14ac:dyDescent="0.3">
      <c r="A299" s="16" t="s">
        <v>607</v>
      </c>
      <c r="B299" s="8">
        <v>322</v>
      </c>
      <c r="C299" s="7" t="s">
        <v>608</v>
      </c>
      <c r="D299" s="9">
        <v>782300</v>
      </c>
      <c r="E299" s="9"/>
      <c r="F299" s="9"/>
      <c r="G299" s="10">
        <v>544032</v>
      </c>
      <c r="H299" s="10"/>
      <c r="I299" s="11">
        <v>3483.48</v>
      </c>
      <c r="J299" s="7" t="s">
        <v>609</v>
      </c>
      <c r="K299" s="7" t="s">
        <v>16</v>
      </c>
      <c r="L299" s="12">
        <f t="shared" si="9"/>
        <v>238268</v>
      </c>
      <c r="M299" s="13">
        <f t="shared" si="8"/>
        <v>544032</v>
      </c>
    </row>
    <row r="300" spans="1:13" ht="15.75" thickBot="1" x14ac:dyDescent="0.3">
      <c r="A300" s="7" t="s">
        <v>610</v>
      </c>
      <c r="B300" s="8">
        <v>323</v>
      </c>
      <c r="C300" s="7" t="s">
        <v>611</v>
      </c>
      <c r="D300" s="9">
        <v>524800</v>
      </c>
      <c r="E300" s="9"/>
      <c r="F300" s="9"/>
      <c r="G300" s="10">
        <v>286255</v>
      </c>
      <c r="H300" s="10"/>
      <c r="I300" s="11">
        <v>3487.53</v>
      </c>
      <c r="J300" s="7" t="s">
        <v>75</v>
      </c>
      <c r="K300" s="7" t="s">
        <v>16</v>
      </c>
      <c r="L300" s="12">
        <f t="shared" si="9"/>
        <v>238545</v>
      </c>
      <c r="M300" s="13">
        <f t="shared" ref="M300:M363" si="10">D300-L300</f>
        <v>286255</v>
      </c>
    </row>
    <row r="301" spans="1:13" ht="15.75" thickBot="1" x14ac:dyDescent="0.3">
      <c r="A301" s="7" t="s">
        <v>612</v>
      </c>
      <c r="B301" s="8">
        <v>324</v>
      </c>
      <c r="C301" s="7" t="s">
        <v>613</v>
      </c>
      <c r="D301" s="9">
        <v>710700</v>
      </c>
      <c r="E301" s="9"/>
      <c r="F301" s="9"/>
      <c r="G301" s="10">
        <v>549580</v>
      </c>
      <c r="H301" s="10"/>
      <c r="I301" s="11">
        <v>2355.5700000000002</v>
      </c>
      <c r="J301" s="7" t="s">
        <v>21</v>
      </c>
      <c r="K301" s="7" t="s">
        <v>16</v>
      </c>
      <c r="L301" s="12">
        <f t="shared" si="9"/>
        <v>161120</v>
      </c>
      <c r="M301" s="13">
        <f t="shared" si="10"/>
        <v>549580</v>
      </c>
    </row>
    <row r="302" spans="1:13" ht="15.75" thickBot="1" x14ac:dyDescent="0.3">
      <c r="A302" s="16" t="s">
        <v>614</v>
      </c>
      <c r="B302" s="8">
        <v>325</v>
      </c>
      <c r="C302" s="7" t="s">
        <v>615</v>
      </c>
      <c r="D302" s="9">
        <v>782700</v>
      </c>
      <c r="E302" s="9"/>
      <c r="F302" s="9"/>
      <c r="G302" s="10">
        <v>485299</v>
      </c>
      <c r="H302" s="10"/>
      <c r="I302" s="11">
        <v>4348</v>
      </c>
      <c r="J302" s="7" t="s">
        <v>609</v>
      </c>
      <c r="K302" s="7" t="s">
        <v>16</v>
      </c>
      <c r="L302" s="12">
        <f t="shared" si="9"/>
        <v>297401</v>
      </c>
      <c r="M302" s="13">
        <f t="shared" si="10"/>
        <v>485299</v>
      </c>
    </row>
    <row r="303" spans="1:13" ht="15.75" thickBot="1" x14ac:dyDescent="0.3">
      <c r="A303" s="7" t="s">
        <v>616</v>
      </c>
      <c r="B303" s="8">
        <v>326</v>
      </c>
      <c r="C303" s="7" t="s">
        <v>617</v>
      </c>
      <c r="D303" s="9">
        <v>653700</v>
      </c>
      <c r="E303" s="9"/>
      <c r="F303" s="9"/>
      <c r="G303" s="10">
        <v>434615</v>
      </c>
      <c r="H303" s="10"/>
      <c r="I303" s="11">
        <v>3203.02</v>
      </c>
      <c r="J303" s="7" t="s">
        <v>75</v>
      </c>
      <c r="K303" s="7" t="s">
        <v>16</v>
      </c>
      <c r="L303" s="12">
        <f t="shared" si="9"/>
        <v>219085</v>
      </c>
      <c r="M303" s="13">
        <f t="shared" si="10"/>
        <v>434615</v>
      </c>
    </row>
    <row r="304" spans="1:13" ht="15.75" thickBot="1" x14ac:dyDescent="0.3">
      <c r="A304" s="7" t="s">
        <v>618</v>
      </c>
      <c r="B304" s="8">
        <v>327</v>
      </c>
      <c r="C304" s="7" t="s">
        <v>619</v>
      </c>
      <c r="D304" s="9">
        <v>629300</v>
      </c>
      <c r="E304" s="9"/>
      <c r="F304" s="9"/>
      <c r="G304" s="10">
        <v>458580</v>
      </c>
      <c r="H304" s="10"/>
      <c r="I304" s="11">
        <v>2495.9299999999998</v>
      </c>
      <c r="J304" s="7" t="s">
        <v>21</v>
      </c>
      <c r="K304" s="7" t="s">
        <v>16</v>
      </c>
      <c r="L304" s="12">
        <f t="shared" si="9"/>
        <v>170720</v>
      </c>
      <c r="M304" s="13">
        <f t="shared" si="10"/>
        <v>458580</v>
      </c>
    </row>
    <row r="305" spans="1:15" ht="15.75" thickBot="1" x14ac:dyDescent="0.3">
      <c r="A305" s="16" t="s">
        <v>620</v>
      </c>
      <c r="B305" s="8">
        <v>328</v>
      </c>
      <c r="C305" s="7" t="s">
        <v>621</v>
      </c>
      <c r="D305" s="9">
        <v>711500</v>
      </c>
      <c r="E305" s="9"/>
      <c r="F305" s="9"/>
      <c r="G305" s="10">
        <v>544925</v>
      </c>
      <c r="H305" s="10"/>
      <c r="I305" s="11">
        <v>2435.33</v>
      </c>
      <c r="J305" s="7" t="s">
        <v>21</v>
      </c>
      <c r="K305" s="7" t="s">
        <v>16</v>
      </c>
      <c r="L305" s="12">
        <f t="shared" si="9"/>
        <v>166575</v>
      </c>
      <c r="M305" s="13">
        <f t="shared" si="10"/>
        <v>544925</v>
      </c>
    </row>
    <row r="306" spans="1:15" ht="15.75" thickBot="1" x14ac:dyDescent="0.3">
      <c r="A306" s="7" t="s">
        <v>622</v>
      </c>
      <c r="B306" s="8">
        <v>329</v>
      </c>
      <c r="C306" s="7" t="s">
        <v>623</v>
      </c>
      <c r="D306" s="9">
        <v>1113100</v>
      </c>
      <c r="E306" s="9"/>
      <c r="F306" s="9"/>
      <c r="G306" s="10">
        <v>319796</v>
      </c>
      <c r="H306" s="10"/>
      <c r="I306" s="11">
        <v>4675.5200000000004</v>
      </c>
      <c r="J306" s="7" t="s">
        <v>609</v>
      </c>
      <c r="K306" s="7" t="s">
        <v>16</v>
      </c>
      <c r="L306" s="12">
        <f t="shared" si="9"/>
        <v>793304</v>
      </c>
      <c r="M306" s="13">
        <f t="shared" si="10"/>
        <v>319796</v>
      </c>
    </row>
    <row r="307" spans="1:15" ht="15.75" thickBot="1" x14ac:dyDescent="0.3">
      <c r="A307" s="7" t="s">
        <v>624</v>
      </c>
      <c r="B307" s="8">
        <v>330</v>
      </c>
      <c r="C307" s="7" t="s">
        <v>625</v>
      </c>
      <c r="D307" s="9">
        <v>562600</v>
      </c>
      <c r="E307" s="9"/>
      <c r="F307" s="9"/>
      <c r="G307" s="10">
        <v>369700</v>
      </c>
      <c r="H307" s="10"/>
      <c r="I307" s="11">
        <v>5401.21</v>
      </c>
      <c r="J307" s="7" t="s">
        <v>609</v>
      </c>
      <c r="K307" s="7" t="s">
        <v>16</v>
      </c>
      <c r="L307" s="12">
        <f t="shared" si="9"/>
        <v>192900</v>
      </c>
      <c r="M307" s="13">
        <f t="shared" si="10"/>
        <v>369700</v>
      </c>
    </row>
    <row r="308" spans="1:15" ht="15.75" thickBot="1" x14ac:dyDescent="0.3">
      <c r="A308" s="16" t="s">
        <v>626</v>
      </c>
      <c r="B308" s="8">
        <v>331</v>
      </c>
      <c r="C308" s="7" t="s">
        <v>627</v>
      </c>
      <c r="D308" s="9">
        <v>811300</v>
      </c>
      <c r="E308" s="9"/>
      <c r="F308" s="9"/>
      <c r="G308" s="10">
        <v>650425</v>
      </c>
      <c r="H308" s="10"/>
      <c r="I308" s="11">
        <v>2351.9899999999998</v>
      </c>
      <c r="J308" s="7" t="s">
        <v>21</v>
      </c>
      <c r="K308" s="7" t="s">
        <v>16</v>
      </c>
      <c r="L308" s="12">
        <f t="shared" si="9"/>
        <v>160875</v>
      </c>
      <c r="M308" s="13">
        <f t="shared" si="10"/>
        <v>650425</v>
      </c>
      <c r="O308" s="14" t="s">
        <v>467</v>
      </c>
    </row>
    <row r="309" spans="1:15" ht="15.75" thickBot="1" x14ac:dyDescent="0.3">
      <c r="A309" s="7" t="s">
        <v>628</v>
      </c>
      <c r="B309" s="8">
        <v>332</v>
      </c>
      <c r="C309" s="7" t="s">
        <v>629</v>
      </c>
      <c r="D309" s="9">
        <v>658400</v>
      </c>
      <c r="E309" s="9"/>
      <c r="F309" s="9"/>
      <c r="G309" s="10">
        <v>389515</v>
      </c>
      <c r="H309" s="10"/>
      <c r="I309" s="11">
        <v>3931.1</v>
      </c>
      <c r="J309" s="7"/>
      <c r="K309" s="7" t="s">
        <v>16</v>
      </c>
      <c r="L309" s="12">
        <f t="shared" si="9"/>
        <v>268885</v>
      </c>
      <c r="M309" s="13">
        <f t="shared" si="10"/>
        <v>389515</v>
      </c>
    </row>
    <row r="310" spans="1:15" ht="15.75" thickBot="1" x14ac:dyDescent="0.3">
      <c r="A310" s="16" t="s">
        <v>630</v>
      </c>
      <c r="B310" s="8">
        <v>333</v>
      </c>
      <c r="C310" s="7" t="s">
        <v>631</v>
      </c>
      <c r="D310" s="9">
        <v>1082100</v>
      </c>
      <c r="E310" s="9"/>
      <c r="F310" s="9"/>
      <c r="G310" s="10">
        <v>862235</v>
      </c>
      <c r="H310" s="10"/>
      <c r="I310" s="11">
        <v>3214.42</v>
      </c>
      <c r="J310" s="7" t="s">
        <v>21</v>
      </c>
      <c r="K310" s="7" t="s">
        <v>16</v>
      </c>
      <c r="L310" s="12">
        <f t="shared" si="9"/>
        <v>219865</v>
      </c>
      <c r="M310" s="13">
        <f t="shared" si="10"/>
        <v>862235</v>
      </c>
      <c r="O310" s="14" t="s">
        <v>467</v>
      </c>
    </row>
    <row r="311" spans="1:15" ht="15.75" thickBot="1" x14ac:dyDescent="0.3">
      <c r="A311" s="7" t="s">
        <v>632</v>
      </c>
      <c r="B311" s="8">
        <v>335</v>
      </c>
      <c r="C311" s="7" t="s">
        <v>633</v>
      </c>
      <c r="D311" s="9">
        <v>773800</v>
      </c>
      <c r="E311" s="9"/>
      <c r="F311" s="9"/>
      <c r="G311" s="10">
        <v>498059</v>
      </c>
      <c r="H311" s="10"/>
      <c r="I311" s="11">
        <v>3446.53</v>
      </c>
      <c r="J311" s="7" t="s">
        <v>24</v>
      </c>
      <c r="K311" s="7" t="s">
        <v>16</v>
      </c>
      <c r="L311" s="12">
        <f t="shared" si="9"/>
        <v>275741</v>
      </c>
      <c r="M311" s="13">
        <f t="shared" si="10"/>
        <v>498059</v>
      </c>
    </row>
    <row r="312" spans="1:15" ht="15.75" thickBot="1" x14ac:dyDescent="0.3">
      <c r="A312" s="29" t="s">
        <v>634</v>
      </c>
      <c r="B312" s="8">
        <v>336</v>
      </c>
      <c r="C312" s="7" t="s">
        <v>635</v>
      </c>
      <c r="D312" s="9">
        <v>708100</v>
      </c>
      <c r="E312" s="9"/>
      <c r="F312" s="9"/>
      <c r="G312" s="10">
        <v>543090</v>
      </c>
      <c r="H312" s="10"/>
      <c r="I312" s="11">
        <v>2412.4499999999998</v>
      </c>
      <c r="J312" s="7" t="s">
        <v>21</v>
      </c>
      <c r="K312" s="7" t="s">
        <v>16</v>
      </c>
      <c r="L312" s="12">
        <f t="shared" si="9"/>
        <v>165010</v>
      </c>
      <c r="M312" s="13">
        <f t="shared" si="10"/>
        <v>543090</v>
      </c>
    </row>
    <row r="313" spans="1:15" ht="15.75" thickBot="1" x14ac:dyDescent="0.3">
      <c r="A313" s="7" t="s">
        <v>636</v>
      </c>
      <c r="B313" s="8">
        <v>337</v>
      </c>
      <c r="C313" s="7" t="s">
        <v>637</v>
      </c>
      <c r="D313" s="9">
        <v>973400</v>
      </c>
      <c r="E313" s="9"/>
      <c r="F313" s="9"/>
      <c r="G313" s="10">
        <v>731615</v>
      </c>
      <c r="H313" s="10"/>
      <c r="I313" s="11">
        <v>3534.9</v>
      </c>
      <c r="J313" s="7" t="s">
        <v>24</v>
      </c>
      <c r="K313" s="7" t="s">
        <v>16</v>
      </c>
      <c r="L313" s="12">
        <f t="shared" si="9"/>
        <v>241785</v>
      </c>
      <c r="M313" s="13">
        <f t="shared" si="10"/>
        <v>731615</v>
      </c>
    </row>
    <row r="314" spans="1:15" ht="15.75" thickBot="1" x14ac:dyDescent="0.3">
      <c r="A314" s="16" t="s">
        <v>638</v>
      </c>
      <c r="B314" s="8">
        <v>338</v>
      </c>
      <c r="C314" s="7" t="s">
        <v>639</v>
      </c>
      <c r="D314" s="9">
        <v>1004100</v>
      </c>
      <c r="E314" s="9"/>
      <c r="F314" s="9"/>
      <c r="G314" s="10">
        <v>712937</v>
      </c>
      <c r="H314" s="10"/>
      <c r="I314" s="11">
        <v>4256.8</v>
      </c>
      <c r="J314" s="7" t="s">
        <v>24</v>
      </c>
      <c r="K314" s="7" t="s">
        <v>16</v>
      </c>
      <c r="L314" s="12">
        <f t="shared" si="9"/>
        <v>291163</v>
      </c>
      <c r="M314" s="13">
        <f t="shared" si="10"/>
        <v>712937</v>
      </c>
    </row>
    <row r="315" spans="1:15" ht="15.75" thickBot="1" x14ac:dyDescent="0.3">
      <c r="A315" s="7" t="s">
        <v>640</v>
      </c>
      <c r="B315" s="8">
        <v>339</v>
      </c>
      <c r="C315" s="7" t="s">
        <v>641</v>
      </c>
      <c r="D315" s="9">
        <v>472300</v>
      </c>
      <c r="E315" s="9"/>
      <c r="F315" s="9"/>
      <c r="G315" s="10">
        <v>225712</v>
      </c>
      <c r="H315" s="10"/>
      <c r="I315" s="11">
        <v>3299.41</v>
      </c>
      <c r="J315" s="7" t="s">
        <v>75</v>
      </c>
      <c r="K315" s="7" t="s">
        <v>16</v>
      </c>
      <c r="L315" s="12">
        <f t="shared" si="9"/>
        <v>246588</v>
      </c>
      <c r="M315" s="13">
        <f t="shared" si="10"/>
        <v>225712</v>
      </c>
    </row>
    <row r="316" spans="1:15" ht="15.75" thickBot="1" x14ac:dyDescent="0.3">
      <c r="A316" s="16" t="s">
        <v>642</v>
      </c>
      <c r="B316" s="8">
        <v>340</v>
      </c>
      <c r="C316" s="7" t="s">
        <v>643</v>
      </c>
      <c r="D316" s="9">
        <v>772500</v>
      </c>
      <c r="E316" s="9"/>
      <c r="F316" s="9"/>
      <c r="G316" s="10">
        <v>601150</v>
      </c>
      <c r="H316" s="10"/>
      <c r="I316" s="11">
        <v>2505.14</v>
      </c>
      <c r="J316" s="7" t="s">
        <v>21</v>
      </c>
      <c r="K316" s="7" t="s">
        <v>16</v>
      </c>
      <c r="L316" s="12">
        <f t="shared" si="9"/>
        <v>171350</v>
      </c>
      <c r="M316" s="13">
        <f t="shared" si="10"/>
        <v>601150</v>
      </c>
    </row>
    <row r="317" spans="1:15" ht="15.75" thickBot="1" x14ac:dyDescent="0.3">
      <c r="A317" s="7" t="s">
        <v>644</v>
      </c>
      <c r="B317" s="8">
        <v>341</v>
      </c>
      <c r="C317" s="7" t="s">
        <v>645</v>
      </c>
      <c r="D317" s="9">
        <v>611700</v>
      </c>
      <c r="E317" s="9"/>
      <c r="F317" s="9"/>
      <c r="G317" s="10">
        <v>359184</v>
      </c>
      <c r="H317" s="10"/>
      <c r="I317" s="11">
        <v>3691.78</v>
      </c>
      <c r="J317" s="7" t="s">
        <v>24</v>
      </c>
      <c r="K317" s="7" t="s">
        <v>16</v>
      </c>
      <c r="L317" s="12">
        <f t="shared" si="9"/>
        <v>252516</v>
      </c>
      <c r="M317" s="13">
        <f t="shared" si="10"/>
        <v>359184</v>
      </c>
    </row>
    <row r="318" spans="1:15" ht="15.75" thickBot="1" x14ac:dyDescent="0.3">
      <c r="A318" s="29" t="s">
        <v>646</v>
      </c>
      <c r="B318" s="8">
        <v>343</v>
      </c>
      <c r="C318" s="7" t="s">
        <v>647</v>
      </c>
      <c r="D318" s="9">
        <v>668900</v>
      </c>
      <c r="E318" s="9"/>
      <c r="F318" s="9"/>
      <c r="G318" s="10">
        <v>458396</v>
      </c>
      <c r="H318" s="10"/>
      <c r="I318" s="11">
        <v>3077.57</v>
      </c>
      <c r="J318" s="7" t="s">
        <v>21</v>
      </c>
      <c r="K318" s="7" t="s">
        <v>16</v>
      </c>
      <c r="L318" s="12">
        <f t="shared" si="9"/>
        <v>210504</v>
      </c>
      <c r="M318" s="13">
        <f t="shared" si="10"/>
        <v>458396</v>
      </c>
    </row>
    <row r="319" spans="1:15" ht="15.75" thickBot="1" x14ac:dyDescent="0.3">
      <c r="A319" s="16" t="s">
        <v>648</v>
      </c>
      <c r="B319" s="8">
        <v>344</v>
      </c>
      <c r="C319" s="7" t="s">
        <v>649</v>
      </c>
      <c r="D319" s="9">
        <v>626700</v>
      </c>
      <c r="E319" s="9"/>
      <c r="F319" s="9"/>
      <c r="G319" s="10">
        <v>493060</v>
      </c>
      <c r="H319" s="10"/>
      <c r="I319" s="11">
        <v>1953.82</v>
      </c>
      <c r="J319" s="7" t="s">
        <v>21</v>
      </c>
      <c r="K319" s="7" t="s">
        <v>16</v>
      </c>
      <c r="L319" s="12">
        <f t="shared" si="9"/>
        <v>133640</v>
      </c>
      <c r="M319" s="13">
        <f t="shared" si="10"/>
        <v>493060</v>
      </c>
    </row>
    <row r="320" spans="1:15" ht="15.75" thickBot="1" x14ac:dyDescent="0.3">
      <c r="A320" s="7" t="s">
        <v>650</v>
      </c>
      <c r="B320" s="8">
        <v>345</v>
      </c>
      <c r="C320" s="7" t="s">
        <v>651</v>
      </c>
      <c r="D320" s="9">
        <v>741800</v>
      </c>
      <c r="E320" s="9"/>
      <c r="F320" s="9"/>
      <c r="G320" s="10">
        <v>495538</v>
      </c>
      <c r="H320" s="10"/>
      <c r="I320" s="11">
        <v>3600.35</v>
      </c>
      <c r="J320" s="7" t="s">
        <v>75</v>
      </c>
      <c r="K320" s="7" t="s">
        <v>16</v>
      </c>
      <c r="L320" s="12">
        <f t="shared" si="9"/>
        <v>246262</v>
      </c>
      <c r="M320" s="13">
        <f t="shared" si="10"/>
        <v>495538</v>
      </c>
    </row>
    <row r="321" spans="1:13" ht="15.75" thickBot="1" x14ac:dyDescent="0.3">
      <c r="A321" s="7" t="s">
        <v>652</v>
      </c>
      <c r="B321" s="8">
        <v>346</v>
      </c>
      <c r="C321" s="7" t="s">
        <v>653</v>
      </c>
      <c r="D321" s="9">
        <v>776900</v>
      </c>
      <c r="E321" s="9"/>
      <c r="F321" s="9"/>
      <c r="G321" s="10">
        <v>479062</v>
      </c>
      <c r="H321" s="10"/>
      <c r="I321" s="11">
        <v>4334.1000000000004</v>
      </c>
      <c r="J321" s="7" t="s">
        <v>75</v>
      </c>
      <c r="K321" s="7" t="s">
        <v>16</v>
      </c>
      <c r="L321" s="12">
        <f t="shared" si="9"/>
        <v>297838</v>
      </c>
      <c r="M321" s="13">
        <f t="shared" si="10"/>
        <v>479062</v>
      </c>
    </row>
    <row r="322" spans="1:13" ht="15.75" thickBot="1" x14ac:dyDescent="0.3">
      <c r="A322" s="7" t="s">
        <v>654</v>
      </c>
      <c r="B322" s="8">
        <v>348</v>
      </c>
      <c r="C322" s="7" t="s">
        <v>655</v>
      </c>
      <c r="D322" s="9">
        <v>826000</v>
      </c>
      <c r="E322" s="9"/>
      <c r="F322" s="9"/>
      <c r="G322" s="10">
        <v>573610</v>
      </c>
      <c r="H322" s="10"/>
      <c r="I322" s="11">
        <v>3689.94</v>
      </c>
      <c r="J322" s="7" t="s">
        <v>24</v>
      </c>
      <c r="K322" s="7" t="s">
        <v>16</v>
      </c>
      <c r="L322" s="12">
        <f t="shared" si="9"/>
        <v>252390</v>
      </c>
      <c r="M322" s="13">
        <f t="shared" si="10"/>
        <v>573610</v>
      </c>
    </row>
    <row r="323" spans="1:13" ht="15.75" thickBot="1" x14ac:dyDescent="0.3">
      <c r="A323" s="22" t="s">
        <v>656</v>
      </c>
      <c r="B323" s="8">
        <v>349</v>
      </c>
      <c r="C323" s="7" t="s">
        <v>657</v>
      </c>
      <c r="D323" s="9">
        <v>863200</v>
      </c>
      <c r="E323" s="9"/>
      <c r="F323" s="9"/>
      <c r="G323" s="10">
        <v>713760</v>
      </c>
      <c r="H323" s="10"/>
      <c r="I323" s="11">
        <v>2181.84</v>
      </c>
      <c r="J323" s="7" t="s">
        <v>21</v>
      </c>
      <c r="K323" s="7" t="s">
        <v>16</v>
      </c>
      <c r="L323" s="12">
        <f t="shared" si="9"/>
        <v>149440</v>
      </c>
      <c r="M323" s="13">
        <f t="shared" si="10"/>
        <v>713760</v>
      </c>
    </row>
    <row r="324" spans="1:13" ht="15.75" thickBot="1" x14ac:dyDescent="0.3">
      <c r="A324" s="7" t="s">
        <v>658</v>
      </c>
      <c r="B324" s="8">
        <v>350</v>
      </c>
      <c r="C324" s="7" t="s">
        <v>659</v>
      </c>
      <c r="D324" s="9">
        <v>786200</v>
      </c>
      <c r="E324" s="9"/>
      <c r="F324" s="9"/>
      <c r="G324" s="10">
        <v>597850</v>
      </c>
      <c r="H324" s="10"/>
      <c r="I324" s="11">
        <v>2753.68</v>
      </c>
      <c r="J324" s="7" t="s">
        <v>21</v>
      </c>
      <c r="K324" s="7" t="s">
        <v>16</v>
      </c>
      <c r="L324" s="12">
        <f t="shared" si="9"/>
        <v>188350</v>
      </c>
      <c r="M324" s="13">
        <f t="shared" si="10"/>
        <v>597850</v>
      </c>
    </row>
    <row r="325" spans="1:13" ht="15.75" thickBot="1" x14ac:dyDescent="0.3">
      <c r="A325" s="7" t="s">
        <v>660</v>
      </c>
      <c r="B325" s="8">
        <v>351</v>
      </c>
      <c r="C325" s="7" t="s">
        <v>661</v>
      </c>
      <c r="D325" s="9">
        <v>832700</v>
      </c>
      <c r="E325" s="9"/>
      <c r="F325" s="9"/>
      <c r="G325" s="10">
        <v>601780</v>
      </c>
      <c r="H325" s="10"/>
      <c r="I325" s="11">
        <v>3376.05</v>
      </c>
      <c r="J325" s="7" t="s">
        <v>24</v>
      </c>
      <c r="K325" s="7" t="s">
        <v>16</v>
      </c>
      <c r="L325" s="12">
        <f t="shared" ref="L325:L388" si="11">SUM(D325-G325)</f>
        <v>230920</v>
      </c>
      <c r="M325" s="13">
        <f t="shared" si="10"/>
        <v>601780</v>
      </c>
    </row>
    <row r="326" spans="1:13" ht="15.75" thickBot="1" x14ac:dyDescent="0.3">
      <c r="A326" s="7" t="s">
        <v>662</v>
      </c>
      <c r="B326" s="8">
        <v>352</v>
      </c>
      <c r="C326" s="7" t="s">
        <v>663</v>
      </c>
      <c r="D326" s="9">
        <v>684900</v>
      </c>
      <c r="E326" s="9"/>
      <c r="F326" s="9"/>
      <c r="G326" s="10">
        <v>403665</v>
      </c>
      <c r="H326" s="10"/>
      <c r="I326" s="11">
        <v>4111.66</v>
      </c>
      <c r="J326" s="7" t="s">
        <v>75</v>
      </c>
      <c r="K326" s="7" t="s">
        <v>16</v>
      </c>
      <c r="L326" s="12">
        <f t="shared" si="11"/>
        <v>281235</v>
      </c>
      <c r="M326" s="13">
        <f t="shared" si="10"/>
        <v>403665</v>
      </c>
    </row>
    <row r="327" spans="1:13" ht="15.75" thickBot="1" x14ac:dyDescent="0.3">
      <c r="A327" s="7" t="s">
        <v>664</v>
      </c>
      <c r="B327" s="8">
        <v>356</v>
      </c>
      <c r="C327" s="7" t="s">
        <v>665</v>
      </c>
      <c r="D327" s="9">
        <v>753800</v>
      </c>
      <c r="E327" s="9"/>
      <c r="F327" s="9"/>
      <c r="G327" s="30">
        <v>384800</v>
      </c>
      <c r="H327" s="10"/>
      <c r="I327" s="11">
        <v>5394.78</v>
      </c>
      <c r="J327" s="7"/>
      <c r="K327" s="7" t="s">
        <v>16</v>
      </c>
      <c r="L327" s="12">
        <f t="shared" si="11"/>
        <v>369000</v>
      </c>
      <c r="M327" s="13">
        <f t="shared" si="10"/>
        <v>384800</v>
      </c>
    </row>
    <row r="328" spans="1:13" ht="15.75" thickBot="1" x14ac:dyDescent="0.3">
      <c r="A328" s="31" t="s">
        <v>666</v>
      </c>
      <c r="B328" s="8">
        <v>357</v>
      </c>
      <c r="C328" s="7" t="s">
        <v>667</v>
      </c>
      <c r="D328" s="9">
        <v>1007200</v>
      </c>
      <c r="E328" s="9"/>
      <c r="F328" s="9"/>
      <c r="G328" s="10">
        <v>836675</v>
      </c>
      <c r="H328" s="10"/>
      <c r="I328" s="11">
        <v>2493.08</v>
      </c>
      <c r="J328" s="7" t="s">
        <v>21</v>
      </c>
      <c r="K328" s="7" t="s">
        <v>16</v>
      </c>
      <c r="L328" s="12">
        <f t="shared" si="11"/>
        <v>170525</v>
      </c>
      <c r="M328" s="13">
        <f t="shared" si="10"/>
        <v>836675</v>
      </c>
    </row>
    <row r="329" spans="1:13" ht="15.75" thickBot="1" x14ac:dyDescent="0.3">
      <c r="A329" s="7" t="s">
        <v>668</v>
      </c>
      <c r="B329" s="8">
        <v>358</v>
      </c>
      <c r="C329" s="7" t="s">
        <v>669</v>
      </c>
      <c r="D329" s="9">
        <v>696900</v>
      </c>
      <c r="E329" s="9"/>
      <c r="F329" s="9"/>
      <c r="G329" s="10">
        <v>494327</v>
      </c>
      <c r="H329" s="10"/>
      <c r="I329" s="11">
        <v>2561.62</v>
      </c>
      <c r="J329" s="7" t="s">
        <v>24</v>
      </c>
      <c r="K329" s="7" t="s">
        <v>16</v>
      </c>
      <c r="L329" s="12">
        <f t="shared" si="11"/>
        <v>202573</v>
      </c>
      <c r="M329" s="13">
        <f t="shared" si="10"/>
        <v>494327</v>
      </c>
    </row>
    <row r="330" spans="1:13" ht="15.75" thickBot="1" x14ac:dyDescent="0.3">
      <c r="A330" s="7" t="s">
        <v>670</v>
      </c>
      <c r="B330" s="8">
        <v>359</v>
      </c>
      <c r="C330" s="7" t="s">
        <v>671</v>
      </c>
      <c r="D330" s="9">
        <v>563700</v>
      </c>
      <c r="E330" s="9"/>
      <c r="F330" s="9"/>
      <c r="G330" s="10">
        <v>306040</v>
      </c>
      <c r="H330" s="10"/>
      <c r="I330" s="11">
        <v>3766.99</v>
      </c>
      <c r="J330" s="7" t="s">
        <v>21</v>
      </c>
      <c r="K330" s="7" t="s">
        <v>16</v>
      </c>
      <c r="L330" s="12">
        <f t="shared" si="11"/>
        <v>257660</v>
      </c>
      <c r="M330" s="13">
        <f t="shared" si="10"/>
        <v>306040</v>
      </c>
    </row>
    <row r="331" spans="1:13" ht="15.75" thickBot="1" x14ac:dyDescent="0.3">
      <c r="A331" s="7" t="s">
        <v>672</v>
      </c>
      <c r="B331" s="8">
        <v>360</v>
      </c>
      <c r="C331" s="7" t="s">
        <v>673</v>
      </c>
      <c r="D331" s="9">
        <v>773600</v>
      </c>
      <c r="E331" s="9"/>
      <c r="F331" s="9"/>
      <c r="G331" s="10">
        <v>544688</v>
      </c>
      <c r="H331" s="10"/>
      <c r="I331" s="11">
        <v>3351.08</v>
      </c>
      <c r="J331" s="7" t="s">
        <v>24</v>
      </c>
      <c r="K331" s="7" t="s">
        <v>16</v>
      </c>
      <c r="L331" s="12">
        <f t="shared" si="11"/>
        <v>228912</v>
      </c>
      <c r="M331" s="13">
        <f t="shared" si="10"/>
        <v>544688</v>
      </c>
    </row>
    <row r="332" spans="1:13" ht="15.75" thickBot="1" x14ac:dyDescent="0.3">
      <c r="A332" s="16" t="s">
        <v>674</v>
      </c>
      <c r="B332" s="8">
        <v>361</v>
      </c>
      <c r="C332" s="7" t="s">
        <v>675</v>
      </c>
      <c r="D332" s="9">
        <v>828100</v>
      </c>
      <c r="E332" s="9"/>
      <c r="F332" s="9"/>
      <c r="G332" s="10">
        <v>664020</v>
      </c>
      <c r="H332" s="10"/>
      <c r="I332" s="11">
        <v>2398.85</v>
      </c>
      <c r="J332" s="7" t="s">
        <v>21</v>
      </c>
      <c r="K332" s="7" t="s">
        <v>16</v>
      </c>
      <c r="L332" s="12">
        <f t="shared" si="11"/>
        <v>164080</v>
      </c>
      <c r="M332" s="13">
        <f t="shared" si="10"/>
        <v>664020</v>
      </c>
    </row>
    <row r="333" spans="1:13" ht="15.75" thickBot="1" x14ac:dyDescent="0.3">
      <c r="A333" s="7" t="s">
        <v>676</v>
      </c>
      <c r="B333" s="8">
        <v>362</v>
      </c>
      <c r="C333" s="7" t="s">
        <v>677</v>
      </c>
      <c r="D333" s="9">
        <v>835700</v>
      </c>
      <c r="E333" s="9"/>
      <c r="F333" s="9"/>
      <c r="G333" s="10">
        <v>622496</v>
      </c>
      <c r="H333" s="10"/>
      <c r="I333" s="11">
        <v>3117.04</v>
      </c>
      <c r="J333" s="7" t="s">
        <v>24</v>
      </c>
      <c r="K333" s="7" t="s">
        <v>16</v>
      </c>
      <c r="L333" s="12">
        <f t="shared" si="11"/>
        <v>213204</v>
      </c>
      <c r="M333" s="13">
        <f t="shared" si="10"/>
        <v>622496</v>
      </c>
    </row>
    <row r="334" spans="1:13" ht="15.75" thickBot="1" x14ac:dyDescent="0.3">
      <c r="A334" s="7" t="s">
        <v>678</v>
      </c>
      <c r="B334" s="8">
        <v>363</v>
      </c>
      <c r="C334" s="7" t="s">
        <v>679</v>
      </c>
      <c r="D334" s="9">
        <v>670200</v>
      </c>
      <c r="E334" s="9"/>
      <c r="F334" s="9"/>
      <c r="G334" s="10">
        <v>453250</v>
      </c>
      <c r="H334" s="10"/>
      <c r="I334" s="11">
        <v>3171.81</v>
      </c>
      <c r="J334" s="7" t="s">
        <v>24</v>
      </c>
      <c r="K334" s="7" t="s">
        <v>16</v>
      </c>
      <c r="L334" s="12">
        <f t="shared" si="11"/>
        <v>216950</v>
      </c>
      <c r="M334" s="13">
        <f t="shared" si="10"/>
        <v>453250</v>
      </c>
    </row>
    <row r="335" spans="1:13" ht="15.75" thickBot="1" x14ac:dyDescent="0.3">
      <c r="A335" s="16" t="s">
        <v>680</v>
      </c>
      <c r="B335" s="8">
        <v>364</v>
      </c>
      <c r="C335" s="7" t="s">
        <v>681</v>
      </c>
      <c r="D335" s="9">
        <v>962800</v>
      </c>
      <c r="E335" s="9"/>
      <c r="F335" s="9"/>
      <c r="G335" s="10">
        <v>769630</v>
      </c>
      <c r="H335" s="10"/>
      <c r="I335" s="11">
        <v>2824.15</v>
      </c>
      <c r="J335" s="7" t="s">
        <v>21</v>
      </c>
      <c r="K335" s="7" t="s">
        <v>16</v>
      </c>
      <c r="L335" s="12">
        <f t="shared" si="11"/>
        <v>193170</v>
      </c>
      <c r="M335" s="13">
        <f t="shared" si="10"/>
        <v>769630</v>
      </c>
    </row>
    <row r="336" spans="1:13" ht="15.75" thickBot="1" x14ac:dyDescent="0.3">
      <c r="A336" s="16" t="s">
        <v>682</v>
      </c>
      <c r="B336" s="8">
        <v>365</v>
      </c>
      <c r="C336" s="7" t="s">
        <v>683</v>
      </c>
      <c r="D336" s="9">
        <v>808000</v>
      </c>
      <c r="E336" s="9"/>
      <c r="F336" s="9"/>
      <c r="G336" s="10">
        <v>651070</v>
      </c>
      <c r="H336" s="10"/>
      <c r="I336" s="11">
        <v>2294.3200000000002</v>
      </c>
      <c r="J336" s="7" t="s">
        <v>21</v>
      </c>
      <c r="K336" s="7" t="s">
        <v>16</v>
      </c>
      <c r="L336" s="12">
        <f t="shared" si="11"/>
        <v>156930</v>
      </c>
      <c r="M336" s="13">
        <f t="shared" si="10"/>
        <v>651070</v>
      </c>
    </row>
    <row r="337" spans="1:13" ht="15.75" thickBot="1" x14ac:dyDescent="0.3">
      <c r="A337" s="16" t="s">
        <v>684</v>
      </c>
      <c r="B337" s="8">
        <v>366</v>
      </c>
      <c r="C337" s="7" t="s">
        <v>685</v>
      </c>
      <c r="D337" s="9">
        <v>828300</v>
      </c>
      <c r="E337" s="9"/>
      <c r="F337" s="9"/>
      <c r="G337" s="10">
        <v>622150</v>
      </c>
      <c r="H337" s="10"/>
      <c r="I337" s="11">
        <v>3013.91</v>
      </c>
      <c r="J337" s="7" t="s">
        <v>21</v>
      </c>
      <c r="K337" s="7" t="s">
        <v>16</v>
      </c>
      <c r="L337" s="12">
        <f t="shared" si="11"/>
        <v>206150</v>
      </c>
      <c r="M337" s="13">
        <f t="shared" si="10"/>
        <v>622150</v>
      </c>
    </row>
    <row r="338" spans="1:13" ht="15.75" thickBot="1" x14ac:dyDescent="0.3">
      <c r="A338" s="7" t="s">
        <v>686</v>
      </c>
      <c r="B338" s="8">
        <v>367</v>
      </c>
      <c r="C338" s="7" t="s">
        <v>687</v>
      </c>
      <c r="D338" s="9">
        <v>815100</v>
      </c>
      <c r="E338" s="9"/>
      <c r="F338" s="9"/>
      <c r="G338" s="10">
        <v>585925</v>
      </c>
      <c r="H338" s="10"/>
      <c r="I338" s="11">
        <v>3350.54</v>
      </c>
      <c r="J338" s="7" t="s">
        <v>21</v>
      </c>
      <c r="K338" s="7" t="s">
        <v>16</v>
      </c>
      <c r="L338" s="12">
        <f t="shared" si="11"/>
        <v>229175</v>
      </c>
      <c r="M338" s="13">
        <f t="shared" si="10"/>
        <v>585925</v>
      </c>
    </row>
    <row r="339" spans="1:13" ht="15.75" thickBot="1" x14ac:dyDescent="0.3">
      <c r="A339" s="7" t="s">
        <v>688</v>
      </c>
      <c r="B339" s="8">
        <v>368</v>
      </c>
      <c r="C339" s="7" t="s">
        <v>689</v>
      </c>
      <c r="D339" s="9">
        <v>843700</v>
      </c>
      <c r="E339" s="9"/>
      <c r="F339" s="9"/>
      <c r="G339" s="10">
        <v>654895</v>
      </c>
      <c r="H339" s="10"/>
      <c r="I339" s="11">
        <v>2761.06</v>
      </c>
      <c r="J339" s="7" t="s">
        <v>21</v>
      </c>
      <c r="K339" s="7" t="s">
        <v>16</v>
      </c>
      <c r="L339" s="12">
        <f t="shared" si="11"/>
        <v>188805</v>
      </c>
      <c r="M339" s="13">
        <f t="shared" si="10"/>
        <v>654895</v>
      </c>
    </row>
    <row r="340" spans="1:13" ht="15.75" thickBot="1" x14ac:dyDescent="0.3">
      <c r="A340" s="7" t="s">
        <v>690</v>
      </c>
      <c r="B340" s="8">
        <v>370</v>
      </c>
      <c r="C340" s="7" t="s">
        <v>691</v>
      </c>
      <c r="D340" s="9">
        <v>1009000</v>
      </c>
      <c r="E340" s="9"/>
      <c r="F340" s="9"/>
      <c r="G340" s="10">
        <v>800655</v>
      </c>
      <c r="H340" s="10"/>
      <c r="I340" s="11">
        <v>3046</v>
      </c>
      <c r="J340" s="7" t="s">
        <v>21</v>
      </c>
      <c r="K340" s="7" t="s">
        <v>16</v>
      </c>
      <c r="L340" s="12">
        <f t="shared" si="11"/>
        <v>208345</v>
      </c>
      <c r="M340" s="13">
        <f t="shared" si="10"/>
        <v>800655</v>
      </c>
    </row>
    <row r="341" spans="1:13" ht="15.75" thickBot="1" x14ac:dyDescent="0.3">
      <c r="A341" s="7" t="s">
        <v>692</v>
      </c>
      <c r="B341" s="8">
        <v>371</v>
      </c>
      <c r="C341" s="7" t="s">
        <v>693</v>
      </c>
      <c r="D341" s="9">
        <v>800500</v>
      </c>
      <c r="E341" s="9"/>
      <c r="F341" s="9"/>
      <c r="G341" s="10">
        <v>596310</v>
      </c>
      <c r="H341" s="10"/>
      <c r="I341" s="11">
        <v>2985.26</v>
      </c>
      <c r="J341" s="7" t="s">
        <v>21</v>
      </c>
      <c r="K341" s="7" t="s">
        <v>16</v>
      </c>
      <c r="L341" s="12">
        <f t="shared" si="11"/>
        <v>204190</v>
      </c>
      <c r="M341" s="13">
        <f t="shared" si="10"/>
        <v>596310</v>
      </c>
    </row>
    <row r="342" spans="1:13" ht="15.75" thickBot="1" x14ac:dyDescent="0.3">
      <c r="A342" s="7" t="s">
        <v>694</v>
      </c>
      <c r="B342" s="8">
        <v>372</v>
      </c>
      <c r="C342" s="7" t="s">
        <v>695</v>
      </c>
      <c r="D342" s="9">
        <v>712300</v>
      </c>
      <c r="E342" s="9"/>
      <c r="F342" s="9"/>
      <c r="G342" s="10">
        <v>547290</v>
      </c>
      <c r="H342" s="10"/>
      <c r="I342" s="11">
        <v>2412.4499999999998</v>
      </c>
      <c r="J342" s="7" t="s">
        <v>21</v>
      </c>
      <c r="K342" s="7" t="s">
        <v>16</v>
      </c>
      <c r="L342" s="12">
        <f t="shared" si="11"/>
        <v>165010</v>
      </c>
      <c r="M342" s="13">
        <f t="shared" si="10"/>
        <v>547290</v>
      </c>
    </row>
    <row r="343" spans="1:13" ht="15.75" thickBot="1" x14ac:dyDescent="0.3">
      <c r="A343" s="7" t="s">
        <v>696</v>
      </c>
      <c r="B343" s="8">
        <v>373</v>
      </c>
      <c r="C343" s="7" t="s">
        <v>697</v>
      </c>
      <c r="D343" s="9">
        <v>794900</v>
      </c>
      <c r="E343" s="9"/>
      <c r="F343" s="9"/>
      <c r="G343" s="10">
        <v>639845</v>
      </c>
      <c r="H343" s="10"/>
      <c r="I343" s="11">
        <v>2266.9</v>
      </c>
      <c r="J343" s="7" t="s">
        <v>21</v>
      </c>
      <c r="K343" s="7" t="s">
        <v>16</v>
      </c>
      <c r="L343" s="12">
        <f t="shared" si="11"/>
        <v>155055</v>
      </c>
      <c r="M343" s="13">
        <f t="shared" si="10"/>
        <v>639845</v>
      </c>
    </row>
    <row r="344" spans="1:13" ht="15.75" thickBot="1" x14ac:dyDescent="0.3">
      <c r="A344" s="7" t="s">
        <v>698</v>
      </c>
      <c r="B344" s="8">
        <v>374</v>
      </c>
      <c r="C344" s="7" t="s">
        <v>699</v>
      </c>
      <c r="D344" s="9">
        <v>581700</v>
      </c>
      <c r="E344" s="9"/>
      <c r="F344" s="9"/>
      <c r="G344" s="10">
        <v>527000</v>
      </c>
      <c r="H344" s="10"/>
      <c r="I344" s="24">
        <v>799.71</v>
      </c>
      <c r="J344" s="7"/>
      <c r="K344" s="7" t="s">
        <v>16</v>
      </c>
      <c r="L344" s="12">
        <f t="shared" si="11"/>
        <v>54700</v>
      </c>
      <c r="M344" s="13">
        <f t="shared" si="10"/>
        <v>527000</v>
      </c>
    </row>
    <row r="345" spans="1:13" ht="15.75" thickBot="1" x14ac:dyDescent="0.3">
      <c r="A345" s="7" t="s">
        <v>700</v>
      </c>
      <c r="B345" s="8">
        <v>376</v>
      </c>
      <c r="C345" s="7" t="s">
        <v>701</v>
      </c>
      <c r="D345" s="9">
        <v>688700</v>
      </c>
      <c r="E345" s="9"/>
      <c r="F345" s="9"/>
      <c r="G345" s="10">
        <v>534735</v>
      </c>
      <c r="H345" s="10"/>
      <c r="I345" s="11">
        <v>2250.9699999999998</v>
      </c>
      <c r="J345" s="7" t="s">
        <v>21</v>
      </c>
      <c r="K345" s="7" t="s">
        <v>16</v>
      </c>
      <c r="L345" s="12">
        <f t="shared" si="11"/>
        <v>153965</v>
      </c>
      <c r="M345" s="13">
        <f t="shared" si="10"/>
        <v>534735</v>
      </c>
    </row>
    <row r="346" spans="1:13" ht="15.75" thickBot="1" x14ac:dyDescent="0.3">
      <c r="A346" s="16" t="s">
        <v>702</v>
      </c>
      <c r="B346" s="8">
        <v>377</v>
      </c>
      <c r="C346" s="7" t="s">
        <v>703</v>
      </c>
      <c r="D346" s="9">
        <v>674200</v>
      </c>
      <c r="E346" s="9"/>
      <c r="F346" s="9"/>
      <c r="G346" s="10">
        <v>503945</v>
      </c>
      <c r="H346" s="10"/>
      <c r="I346" s="11">
        <v>2489.12</v>
      </c>
      <c r="J346" s="7" t="s">
        <v>21</v>
      </c>
      <c r="K346" s="7" t="s">
        <v>16</v>
      </c>
      <c r="L346" s="12">
        <f t="shared" si="11"/>
        <v>170255</v>
      </c>
      <c r="M346" s="13">
        <f t="shared" si="10"/>
        <v>503945</v>
      </c>
    </row>
    <row r="347" spans="1:13" ht="15.75" thickBot="1" x14ac:dyDescent="0.3">
      <c r="A347" s="7" t="s">
        <v>704</v>
      </c>
      <c r="B347" s="8">
        <v>379</v>
      </c>
      <c r="C347" s="7" t="s">
        <v>705</v>
      </c>
      <c r="D347" s="9">
        <v>967200</v>
      </c>
      <c r="E347" s="9"/>
      <c r="F347" s="9"/>
      <c r="G347" s="10">
        <v>811075</v>
      </c>
      <c r="H347" s="10"/>
      <c r="I347" s="11">
        <v>2282.5500000000002</v>
      </c>
      <c r="J347" s="7" t="s">
        <v>21</v>
      </c>
      <c r="K347" s="7" t="s">
        <v>16</v>
      </c>
      <c r="L347" s="12">
        <f t="shared" si="11"/>
        <v>156125</v>
      </c>
      <c r="M347" s="13">
        <f t="shared" si="10"/>
        <v>811075</v>
      </c>
    </row>
    <row r="348" spans="1:13" ht="15.75" thickBot="1" x14ac:dyDescent="0.3">
      <c r="A348" s="7" t="s">
        <v>706</v>
      </c>
      <c r="B348" s="8">
        <v>380</v>
      </c>
      <c r="C348" s="7" t="s">
        <v>707</v>
      </c>
      <c r="D348" s="9">
        <v>338158</v>
      </c>
      <c r="E348" s="9"/>
      <c r="F348" s="9"/>
      <c r="G348" s="10">
        <v>254700</v>
      </c>
      <c r="H348" s="10"/>
      <c r="I348" s="11">
        <v>1220.04</v>
      </c>
      <c r="J348" s="7"/>
      <c r="K348" s="7" t="s">
        <v>16</v>
      </c>
      <c r="L348" s="12">
        <f t="shared" si="11"/>
        <v>83458</v>
      </c>
      <c r="M348" s="13">
        <f t="shared" si="10"/>
        <v>254700</v>
      </c>
    </row>
    <row r="349" spans="1:13" ht="15.75" thickBot="1" x14ac:dyDescent="0.3">
      <c r="A349" s="7" t="s">
        <v>708</v>
      </c>
      <c r="B349" s="8">
        <v>381</v>
      </c>
      <c r="C349" s="7" t="s">
        <v>709</v>
      </c>
      <c r="D349" s="9">
        <v>1034600</v>
      </c>
      <c r="E349" s="9"/>
      <c r="F349" s="9"/>
      <c r="G349" s="10">
        <v>854830</v>
      </c>
      <c r="H349" s="10"/>
      <c r="I349" s="11">
        <v>2628.24</v>
      </c>
      <c r="J349" s="7" t="s">
        <v>24</v>
      </c>
      <c r="K349" s="7" t="s">
        <v>16</v>
      </c>
      <c r="L349" s="12">
        <f t="shared" si="11"/>
        <v>179770</v>
      </c>
      <c r="M349" s="13">
        <f t="shared" si="10"/>
        <v>854830</v>
      </c>
    </row>
    <row r="350" spans="1:13" ht="15.75" thickBot="1" x14ac:dyDescent="0.3">
      <c r="A350" s="7" t="s">
        <v>710</v>
      </c>
      <c r="B350" s="8">
        <v>382</v>
      </c>
      <c r="C350" s="7" t="s">
        <v>711</v>
      </c>
      <c r="D350" s="9">
        <v>599800</v>
      </c>
      <c r="E350" s="9"/>
      <c r="F350" s="9"/>
      <c r="G350" s="10">
        <v>213400</v>
      </c>
      <c r="H350" s="10"/>
      <c r="I350" s="11">
        <v>5649.17</v>
      </c>
      <c r="J350" s="7"/>
      <c r="K350" s="7" t="s">
        <v>16</v>
      </c>
      <c r="L350" s="12">
        <f t="shared" si="11"/>
        <v>386400</v>
      </c>
      <c r="M350" s="13">
        <f t="shared" si="10"/>
        <v>213400</v>
      </c>
    </row>
    <row r="351" spans="1:13" ht="15.75" thickBot="1" x14ac:dyDescent="0.3">
      <c r="A351" s="22" t="s">
        <v>712</v>
      </c>
      <c r="B351" s="8">
        <v>383</v>
      </c>
      <c r="C351" s="7" t="s">
        <v>713</v>
      </c>
      <c r="D351" s="9">
        <v>761500</v>
      </c>
      <c r="E351" s="9"/>
      <c r="F351" s="9"/>
      <c r="G351" s="10">
        <v>407300</v>
      </c>
      <c r="H351" s="10"/>
      <c r="I351" s="11">
        <v>5178.3999999999996</v>
      </c>
      <c r="J351" s="7"/>
      <c r="K351" s="7" t="s">
        <v>16</v>
      </c>
      <c r="L351" s="12">
        <f t="shared" si="11"/>
        <v>354200</v>
      </c>
      <c r="M351" s="13">
        <f t="shared" si="10"/>
        <v>407300</v>
      </c>
    </row>
    <row r="352" spans="1:13" ht="15.75" thickBot="1" x14ac:dyDescent="0.3">
      <c r="A352" s="7" t="s">
        <v>714</v>
      </c>
      <c r="B352" s="8">
        <v>384</v>
      </c>
      <c r="C352" s="7" t="s">
        <v>715</v>
      </c>
      <c r="D352" s="9">
        <v>607100</v>
      </c>
      <c r="E352" s="9"/>
      <c r="F352" s="9"/>
      <c r="G352" s="10">
        <v>276274</v>
      </c>
      <c r="H352" s="10"/>
      <c r="I352" s="11">
        <v>4836.68</v>
      </c>
      <c r="J352" s="7" t="s">
        <v>75</v>
      </c>
      <c r="K352" s="7" t="s">
        <v>16</v>
      </c>
      <c r="L352" s="12">
        <f t="shared" si="11"/>
        <v>330826</v>
      </c>
      <c r="M352" s="13">
        <f t="shared" si="10"/>
        <v>276274</v>
      </c>
    </row>
    <row r="353" spans="1:13" ht="15.75" thickBot="1" x14ac:dyDescent="0.3">
      <c r="A353" s="7" t="s">
        <v>716</v>
      </c>
      <c r="B353" s="8">
        <v>385</v>
      </c>
      <c r="C353" s="7" t="s">
        <v>715</v>
      </c>
      <c r="D353" s="9">
        <v>807800</v>
      </c>
      <c r="E353" s="9"/>
      <c r="F353" s="9"/>
      <c r="G353" s="10">
        <v>497805</v>
      </c>
      <c r="H353" s="10"/>
      <c r="I353" s="11">
        <v>4532.13</v>
      </c>
      <c r="J353" s="7" t="s">
        <v>75</v>
      </c>
      <c r="K353" s="7" t="s">
        <v>16</v>
      </c>
      <c r="L353" s="12">
        <f t="shared" si="11"/>
        <v>309995</v>
      </c>
      <c r="M353" s="13">
        <f t="shared" si="10"/>
        <v>497805</v>
      </c>
    </row>
    <row r="354" spans="1:13" ht="15.75" thickBot="1" x14ac:dyDescent="0.3">
      <c r="A354" s="16" t="s">
        <v>717</v>
      </c>
      <c r="B354" s="8">
        <v>386</v>
      </c>
      <c r="C354" s="7" t="s">
        <v>718</v>
      </c>
      <c r="D354" s="9">
        <v>699300</v>
      </c>
      <c r="E354" s="9"/>
      <c r="F354" s="9"/>
      <c r="G354" s="10">
        <v>532635</v>
      </c>
      <c r="H354" s="10"/>
      <c r="I354" s="11">
        <v>2436.64</v>
      </c>
      <c r="J354" s="7" t="s">
        <v>21</v>
      </c>
      <c r="K354" s="7" t="s">
        <v>16</v>
      </c>
      <c r="L354" s="12">
        <f t="shared" si="11"/>
        <v>166665</v>
      </c>
      <c r="M354" s="13">
        <f t="shared" si="10"/>
        <v>532635</v>
      </c>
    </row>
    <row r="355" spans="1:13" ht="15.75" thickBot="1" x14ac:dyDescent="0.3">
      <c r="A355" s="7" t="s">
        <v>719</v>
      </c>
      <c r="B355" s="8">
        <v>387</v>
      </c>
      <c r="C355" s="7" t="s">
        <v>720</v>
      </c>
      <c r="D355" s="9">
        <v>771900</v>
      </c>
      <c r="E355" s="9"/>
      <c r="F355" s="9"/>
      <c r="G355" s="10">
        <v>492066</v>
      </c>
      <c r="H355" s="10"/>
      <c r="I355" s="11">
        <v>4091.17</v>
      </c>
      <c r="J355" s="7" t="s">
        <v>24</v>
      </c>
      <c r="K355" s="7" t="s">
        <v>16</v>
      </c>
      <c r="L355" s="12">
        <f t="shared" si="11"/>
        <v>279834</v>
      </c>
      <c r="M355" s="13">
        <f t="shared" si="10"/>
        <v>492066</v>
      </c>
    </row>
    <row r="356" spans="1:13" ht="15.75" thickBot="1" x14ac:dyDescent="0.3">
      <c r="A356" s="16" t="s">
        <v>721</v>
      </c>
      <c r="B356" s="8">
        <v>388</v>
      </c>
      <c r="C356" s="7" t="s">
        <v>722</v>
      </c>
      <c r="D356" s="9">
        <v>832300</v>
      </c>
      <c r="E356" s="9"/>
      <c r="F356" s="9"/>
      <c r="G356" s="10">
        <v>607151</v>
      </c>
      <c r="H356" s="10"/>
      <c r="I356" s="11">
        <v>3291.68</v>
      </c>
      <c r="J356" s="7" t="s">
        <v>24</v>
      </c>
      <c r="K356" s="7" t="s">
        <v>16</v>
      </c>
      <c r="L356" s="12">
        <f t="shared" si="11"/>
        <v>225149</v>
      </c>
      <c r="M356" s="13">
        <f t="shared" si="10"/>
        <v>607151</v>
      </c>
    </row>
    <row r="357" spans="1:13" ht="15.75" thickBot="1" x14ac:dyDescent="0.3">
      <c r="A357" s="22" t="s">
        <v>723</v>
      </c>
      <c r="B357" s="8">
        <v>389</v>
      </c>
      <c r="C357" s="7" t="s">
        <v>724</v>
      </c>
      <c r="D357" s="9">
        <v>593800</v>
      </c>
      <c r="E357" s="9"/>
      <c r="F357" s="9"/>
      <c r="G357" s="10">
        <v>316350</v>
      </c>
      <c r="H357" s="10"/>
      <c r="I357" s="11">
        <v>4056.04</v>
      </c>
      <c r="J357" s="7" t="s">
        <v>24</v>
      </c>
      <c r="K357" s="7" t="s">
        <v>16</v>
      </c>
      <c r="L357" s="12">
        <f t="shared" si="11"/>
        <v>277450</v>
      </c>
      <c r="M357" s="13">
        <f t="shared" si="10"/>
        <v>316350</v>
      </c>
    </row>
    <row r="358" spans="1:13" ht="15.75" thickBot="1" x14ac:dyDescent="0.3">
      <c r="A358" s="16" t="s">
        <v>725</v>
      </c>
      <c r="B358" s="8">
        <v>390</v>
      </c>
      <c r="C358" s="7" t="s">
        <v>726</v>
      </c>
      <c r="D358" s="9">
        <v>732600</v>
      </c>
      <c r="E358" s="9"/>
      <c r="F358" s="9"/>
      <c r="G358" s="10">
        <v>585815</v>
      </c>
      <c r="H358" s="10"/>
      <c r="I358" s="11">
        <v>2146</v>
      </c>
      <c r="J358" s="7" t="s">
        <v>21</v>
      </c>
      <c r="K358" s="7" t="s">
        <v>16</v>
      </c>
      <c r="L358" s="12">
        <f t="shared" si="11"/>
        <v>146785</v>
      </c>
      <c r="M358" s="13">
        <f t="shared" si="10"/>
        <v>585815</v>
      </c>
    </row>
    <row r="359" spans="1:13" ht="15.75" thickBot="1" x14ac:dyDescent="0.3">
      <c r="A359" s="7" t="s">
        <v>727</v>
      </c>
      <c r="B359" s="8">
        <v>391</v>
      </c>
      <c r="C359" s="7" t="s">
        <v>728</v>
      </c>
      <c r="D359" s="9">
        <v>1018700</v>
      </c>
      <c r="E359" s="9"/>
      <c r="F359" s="9"/>
      <c r="G359" s="10">
        <v>931820</v>
      </c>
      <c r="H359" s="10"/>
      <c r="I359" s="11">
        <v>1270.19</v>
      </c>
      <c r="J359" s="7" t="s">
        <v>21</v>
      </c>
      <c r="K359" s="7" t="s">
        <v>16</v>
      </c>
      <c r="L359" s="12">
        <f t="shared" si="11"/>
        <v>86880</v>
      </c>
      <c r="M359" s="13">
        <f t="shared" si="10"/>
        <v>931820</v>
      </c>
    </row>
    <row r="360" spans="1:13" ht="15.75" thickBot="1" x14ac:dyDescent="0.3">
      <c r="A360" s="7" t="s">
        <v>628</v>
      </c>
      <c r="B360" s="8">
        <v>392</v>
      </c>
      <c r="C360" s="7" t="s">
        <v>629</v>
      </c>
      <c r="D360" s="9">
        <v>658400</v>
      </c>
      <c r="E360" s="9"/>
      <c r="F360" s="9"/>
      <c r="G360" s="10">
        <v>389515</v>
      </c>
      <c r="H360" s="10"/>
      <c r="I360" s="11">
        <v>3951.1</v>
      </c>
      <c r="J360" s="7" t="s">
        <v>24</v>
      </c>
      <c r="K360" s="7" t="s">
        <v>16</v>
      </c>
      <c r="L360" s="12">
        <f t="shared" si="11"/>
        <v>268885</v>
      </c>
      <c r="M360" s="13">
        <f t="shared" si="10"/>
        <v>389515</v>
      </c>
    </row>
    <row r="361" spans="1:13" ht="15.75" thickBot="1" x14ac:dyDescent="0.3">
      <c r="A361" s="7" t="s">
        <v>729</v>
      </c>
      <c r="B361" s="8">
        <v>393</v>
      </c>
      <c r="C361" s="7" t="s">
        <v>730</v>
      </c>
      <c r="D361" s="9">
        <v>512500</v>
      </c>
      <c r="E361" s="9"/>
      <c r="F361" s="9"/>
      <c r="G361" s="10">
        <v>383117</v>
      </c>
      <c r="H361" s="10"/>
      <c r="I361" s="11">
        <v>2768.78</v>
      </c>
      <c r="J361" s="7" t="s">
        <v>24</v>
      </c>
      <c r="K361" s="7" t="s">
        <v>16</v>
      </c>
      <c r="L361" s="12">
        <f t="shared" si="11"/>
        <v>129383</v>
      </c>
      <c r="M361" s="13">
        <f t="shared" si="10"/>
        <v>383117</v>
      </c>
    </row>
    <row r="362" spans="1:13" ht="15.75" thickBot="1" x14ac:dyDescent="0.3">
      <c r="A362" s="7" t="s">
        <v>731</v>
      </c>
      <c r="B362" s="8">
        <v>394</v>
      </c>
      <c r="C362" s="7" t="s">
        <v>732</v>
      </c>
      <c r="D362" s="9">
        <v>808800</v>
      </c>
      <c r="E362" s="9"/>
      <c r="F362" s="9"/>
      <c r="G362" s="10">
        <v>524122</v>
      </c>
      <c r="H362" s="10"/>
      <c r="I362" s="11">
        <v>4161.99</v>
      </c>
      <c r="J362" s="7" t="s">
        <v>24</v>
      </c>
      <c r="K362" s="7" t="s">
        <v>16</v>
      </c>
      <c r="L362" s="12">
        <f t="shared" si="11"/>
        <v>284678</v>
      </c>
      <c r="M362" s="13">
        <f t="shared" si="10"/>
        <v>524122</v>
      </c>
    </row>
    <row r="363" spans="1:13" ht="15.75" thickBot="1" x14ac:dyDescent="0.3">
      <c r="A363" s="16" t="s">
        <v>733</v>
      </c>
      <c r="B363" s="8">
        <v>395</v>
      </c>
      <c r="C363" s="7" t="s">
        <v>734</v>
      </c>
      <c r="D363" s="9">
        <v>683200</v>
      </c>
      <c r="E363" s="9"/>
      <c r="F363" s="9"/>
      <c r="G363" s="10">
        <v>505345</v>
      </c>
      <c r="H363" s="10"/>
      <c r="I363" s="11">
        <v>2600.2399999999998</v>
      </c>
      <c r="J363" s="7" t="s">
        <v>21</v>
      </c>
      <c r="K363" s="7" t="s">
        <v>16</v>
      </c>
      <c r="L363" s="12">
        <f t="shared" si="11"/>
        <v>177855</v>
      </c>
      <c r="M363" s="13">
        <f t="shared" si="10"/>
        <v>505345</v>
      </c>
    </row>
    <row r="364" spans="1:13" ht="15.75" thickBot="1" x14ac:dyDescent="0.3">
      <c r="A364" s="22" t="s">
        <v>735</v>
      </c>
      <c r="B364" s="8">
        <v>396</v>
      </c>
      <c r="C364" s="7" t="s">
        <v>736</v>
      </c>
      <c r="D364" s="9">
        <v>662200</v>
      </c>
      <c r="E364" s="9"/>
      <c r="F364" s="9"/>
      <c r="G364" s="10">
        <v>450725</v>
      </c>
      <c r="H364" s="10"/>
      <c r="I364" s="11">
        <v>3091.76</v>
      </c>
      <c r="J364" s="7" t="s">
        <v>21</v>
      </c>
      <c r="K364" s="7" t="s">
        <v>16</v>
      </c>
      <c r="L364" s="12">
        <f t="shared" si="11"/>
        <v>211475</v>
      </c>
      <c r="M364" s="13">
        <f t="shared" ref="M364:M401" si="12">D364-L364</f>
        <v>450725</v>
      </c>
    </row>
    <row r="365" spans="1:13" ht="15.75" thickBot="1" x14ac:dyDescent="0.3">
      <c r="A365" s="16" t="s">
        <v>737</v>
      </c>
      <c r="B365" s="8">
        <v>398</v>
      </c>
      <c r="C365" s="7" t="s">
        <v>738</v>
      </c>
      <c r="D365" s="9">
        <v>710900</v>
      </c>
      <c r="E365" s="9"/>
      <c r="F365" s="9"/>
      <c r="G365" s="10">
        <v>447046</v>
      </c>
      <c r="H365" s="10"/>
      <c r="I365" s="11">
        <v>3857.55</v>
      </c>
      <c r="J365" s="7" t="s">
        <v>75</v>
      </c>
      <c r="K365" s="7" t="s">
        <v>16</v>
      </c>
      <c r="L365" s="12">
        <f t="shared" si="11"/>
        <v>263854</v>
      </c>
      <c r="M365" s="13">
        <f t="shared" si="12"/>
        <v>447046</v>
      </c>
    </row>
    <row r="366" spans="1:13" ht="15.75" thickBot="1" x14ac:dyDescent="0.3">
      <c r="A366" s="22" t="s">
        <v>739</v>
      </c>
      <c r="B366" s="8">
        <v>399</v>
      </c>
      <c r="C366" s="7" t="s">
        <v>740</v>
      </c>
      <c r="D366" s="9">
        <v>786400</v>
      </c>
      <c r="E366" s="9"/>
      <c r="F366" s="9"/>
      <c r="G366" s="10">
        <v>520418</v>
      </c>
      <c r="H366" s="10"/>
      <c r="I366" s="11">
        <v>3888.66</v>
      </c>
      <c r="J366" s="7" t="s">
        <v>24</v>
      </c>
      <c r="K366" s="7" t="s">
        <v>16</v>
      </c>
      <c r="L366" s="12">
        <f t="shared" si="11"/>
        <v>265982</v>
      </c>
      <c r="M366" s="13">
        <f t="shared" si="12"/>
        <v>520418</v>
      </c>
    </row>
    <row r="367" spans="1:13" ht="15.75" thickBot="1" x14ac:dyDescent="0.3">
      <c r="A367" s="22" t="s">
        <v>741</v>
      </c>
      <c r="B367" s="8">
        <v>401</v>
      </c>
      <c r="C367" s="7" t="s">
        <v>742</v>
      </c>
      <c r="D367" s="9">
        <v>657800</v>
      </c>
      <c r="E367" s="9"/>
      <c r="F367" s="9"/>
      <c r="G367" s="10">
        <v>348352</v>
      </c>
      <c r="H367" s="10"/>
      <c r="I367" s="11">
        <v>4524.13</v>
      </c>
      <c r="J367" s="7" t="s">
        <v>75</v>
      </c>
      <c r="K367" s="7" t="s">
        <v>16</v>
      </c>
      <c r="L367" s="12">
        <f t="shared" si="11"/>
        <v>309448</v>
      </c>
      <c r="M367" s="13">
        <f t="shared" si="12"/>
        <v>348352</v>
      </c>
    </row>
    <row r="368" spans="1:13" ht="15.75" thickBot="1" x14ac:dyDescent="0.3">
      <c r="A368" s="22" t="s">
        <v>743</v>
      </c>
      <c r="B368" s="8">
        <v>402</v>
      </c>
      <c r="C368" s="7" t="s">
        <v>744</v>
      </c>
      <c r="D368" s="9">
        <v>826500</v>
      </c>
      <c r="E368" s="9"/>
      <c r="F368" s="9"/>
      <c r="G368" s="10">
        <v>645490</v>
      </c>
      <c r="H368" s="10"/>
      <c r="I368" s="11">
        <v>2646.37</v>
      </c>
      <c r="J368" s="7" t="s">
        <v>21</v>
      </c>
      <c r="K368" s="7" t="s">
        <v>16</v>
      </c>
      <c r="L368" s="12">
        <f t="shared" si="11"/>
        <v>181010</v>
      </c>
      <c r="M368" s="13">
        <f t="shared" si="12"/>
        <v>645490</v>
      </c>
    </row>
    <row r="369" spans="1:13" ht="15.75" thickBot="1" x14ac:dyDescent="0.3">
      <c r="A369" s="7" t="s">
        <v>745</v>
      </c>
      <c r="B369" s="8">
        <v>403</v>
      </c>
      <c r="C369" s="7" t="s">
        <v>746</v>
      </c>
      <c r="D369" s="9">
        <v>525500</v>
      </c>
      <c r="E369" s="9"/>
      <c r="F369" s="9"/>
      <c r="G369" s="10">
        <v>308630</v>
      </c>
      <c r="H369" s="10"/>
      <c r="I369" s="11">
        <v>3170.64</v>
      </c>
      <c r="J369" s="7" t="s">
        <v>75</v>
      </c>
      <c r="K369" s="7" t="s">
        <v>16</v>
      </c>
      <c r="L369" s="12">
        <f t="shared" si="11"/>
        <v>216870</v>
      </c>
      <c r="M369" s="13">
        <f t="shared" si="12"/>
        <v>308630</v>
      </c>
    </row>
    <row r="370" spans="1:13" ht="15.75" thickBot="1" x14ac:dyDescent="0.3">
      <c r="A370" s="7" t="s">
        <v>747</v>
      </c>
      <c r="B370" s="8">
        <v>404</v>
      </c>
      <c r="C370" s="7" t="s">
        <v>748</v>
      </c>
      <c r="D370" s="9">
        <v>711600</v>
      </c>
      <c r="E370" s="9"/>
      <c r="F370" s="9"/>
      <c r="G370" s="10">
        <v>454708</v>
      </c>
      <c r="H370" s="10"/>
      <c r="I370" s="11">
        <v>3755.76</v>
      </c>
      <c r="J370" s="7" t="s">
        <v>24</v>
      </c>
      <c r="K370" s="7" t="s">
        <v>16</v>
      </c>
      <c r="L370" s="12">
        <f t="shared" si="11"/>
        <v>256892</v>
      </c>
      <c r="M370" s="13">
        <f t="shared" si="12"/>
        <v>454708</v>
      </c>
    </row>
    <row r="371" spans="1:13" ht="15.75" thickBot="1" x14ac:dyDescent="0.3">
      <c r="A371" s="16" t="s">
        <v>749</v>
      </c>
      <c r="B371" s="8">
        <v>405</v>
      </c>
      <c r="C371" s="7" t="s">
        <v>750</v>
      </c>
      <c r="D371" s="9">
        <v>814700</v>
      </c>
      <c r="E371" s="9"/>
      <c r="F371" s="9"/>
      <c r="G371" s="10">
        <v>228224</v>
      </c>
      <c r="H371" s="10"/>
      <c r="I371" s="11">
        <v>3336.63</v>
      </c>
      <c r="J371" s="7" t="s">
        <v>24</v>
      </c>
      <c r="K371" s="7" t="s">
        <v>16</v>
      </c>
      <c r="L371" s="12">
        <f t="shared" si="11"/>
        <v>586476</v>
      </c>
      <c r="M371" s="13">
        <f t="shared" si="12"/>
        <v>228224</v>
      </c>
    </row>
    <row r="372" spans="1:13" ht="15.75" thickBot="1" x14ac:dyDescent="0.3">
      <c r="A372" s="20" t="s">
        <v>751</v>
      </c>
      <c r="B372" s="8">
        <v>406</v>
      </c>
      <c r="C372" s="7" t="s">
        <v>525</v>
      </c>
      <c r="D372" s="9">
        <v>1174000</v>
      </c>
      <c r="E372" s="9"/>
      <c r="F372" s="9"/>
      <c r="G372" s="10">
        <v>857516</v>
      </c>
      <c r="H372" s="10"/>
      <c r="I372" s="11">
        <v>4627</v>
      </c>
      <c r="J372" s="7" t="s">
        <v>24</v>
      </c>
      <c r="K372" s="7" t="s">
        <v>16</v>
      </c>
      <c r="L372" s="12">
        <f t="shared" si="11"/>
        <v>316484</v>
      </c>
      <c r="M372" s="13">
        <f t="shared" si="12"/>
        <v>857516</v>
      </c>
    </row>
    <row r="373" spans="1:13" ht="15.75" thickBot="1" x14ac:dyDescent="0.3">
      <c r="A373" s="22" t="s">
        <v>752</v>
      </c>
      <c r="B373" s="8">
        <v>407</v>
      </c>
      <c r="C373" s="7" t="s">
        <v>753</v>
      </c>
      <c r="D373" s="9">
        <v>588900</v>
      </c>
      <c r="E373" s="9"/>
      <c r="F373" s="9"/>
      <c r="G373" s="10">
        <v>328154</v>
      </c>
      <c r="H373" s="10"/>
      <c r="I373" s="11">
        <v>3812.11</v>
      </c>
      <c r="J373" s="7" t="s">
        <v>24</v>
      </c>
      <c r="K373" s="7" t="s">
        <v>16</v>
      </c>
      <c r="L373" s="12">
        <f t="shared" si="11"/>
        <v>260746</v>
      </c>
      <c r="M373" s="13">
        <f t="shared" si="12"/>
        <v>328154</v>
      </c>
    </row>
    <row r="374" spans="1:13" ht="15.75" thickBot="1" x14ac:dyDescent="0.3">
      <c r="A374" s="16" t="s">
        <v>754</v>
      </c>
      <c r="B374" s="8">
        <v>408</v>
      </c>
      <c r="C374" s="7" t="s">
        <v>755</v>
      </c>
      <c r="D374" s="9">
        <v>1065600</v>
      </c>
      <c r="E374" s="9"/>
      <c r="F374" s="9"/>
      <c r="G374" s="10">
        <v>334475</v>
      </c>
      <c r="H374" s="10"/>
      <c r="I374" s="11">
        <v>4890.0200000000004</v>
      </c>
      <c r="J374" s="7" t="s">
        <v>24</v>
      </c>
      <c r="K374" s="7" t="s">
        <v>16</v>
      </c>
      <c r="L374" s="12">
        <f t="shared" si="11"/>
        <v>731125</v>
      </c>
      <c r="M374" s="13">
        <f t="shared" si="12"/>
        <v>334475</v>
      </c>
    </row>
    <row r="375" spans="1:13" ht="15.75" thickBot="1" x14ac:dyDescent="0.3">
      <c r="A375" s="22" t="s">
        <v>756</v>
      </c>
      <c r="B375" s="8">
        <v>409</v>
      </c>
      <c r="C375" s="7" t="s">
        <v>757</v>
      </c>
      <c r="D375" s="9">
        <v>755800</v>
      </c>
      <c r="E375" s="9"/>
      <c r="F375" s="9"/>
      <c r="G375" s="10">
        <v>476534</v>
      </c>
      <c r="H375" s="10"/>
      <c r="I375" s="11">
        <v>4082.87</v>
      </c>
      <c r="J375" s="7" t="s">
        <v>24</v>
      </c>
      <c r="K375" s="7" t="s">
        <v>16</v>
      </c>
      <c r="L375" s="12">
        <f t="shared" si="11"/>
        <v>279266</v>
      </c>
      <c r="M375" s="13">
        <f t="shared" si="12"/>
        <v>476534</v>
      </c>
    </row>
    <row r="376" spans="1:13" ht="15.75" thickBot="1" x14ac:dyDescent="0.3">
      <c r="A376" s="7" t="s">
        <v>758</v>
      </c>
      <c r="B376" s="8">
        <v>410</v>
      </c>
      <c r="C376" s="7" t="s">
        <v>759</v>
      </c>
      <c r="D376" s="9">
        <v>607200</v>
      </c>
      <c r="E376" s="9"/>
      <c r="F376" s="9"/>
      <c r="G376" s="10">
        <v>388749</v>
      </c>
      <c r="H376" s="10"/>
      <c r="I376" s="11">
        <v>3277.09</v>
      </c>
      <c r="J376" s="7" t="s">
        <v>24</v>
      </c>
      <c r="K376" s="7" t="s">
        <v>16</v>
      </c>
      <c r="L376" s="12">
        <f t="shared" si="11"/>
        <v>218451</v>
      </c>
      <c r="M376" s="13">
        <f t="shared" si="12"/>
        <v>388749</v>
      </c>
    </row>
    <row r="377" spans="1:13" ht="15.75" thickBot="1" x14ac:dyDescent="0.3">
      <c r="A377" s="7" t="s">
        <v>760</v>
      </c>
      <c r="B377" s="8">
        <v>411</v>
      </c>
      <c r="C377" s="7" t="s">
        <v>761</v>
      </c>
      <c r="D377" s="9">
        <v>717800</v>
      </c>
      <c r="E377" s="9"/>
      <c r="F377" s="9"/>
      <c r="G377" s="10">
        <v>577770</v>
      </c>
      <c r="H377" s="10"/>
      <c r="I377" s="11">
        <v>2047.24</v>
      </c>
      <c r="J377" s="7" t="s">
        <v>21</v>
      </c>
      <c r="K377" s="7" t="s">
        <v>16</v>
      </c>
      <c r="L377" s="12">
        <f t="shared" si="11"/>
        <v>140030</v>
      </c>
      <c r="M377" s="13">
        <f t="shared" si="12"/>
        <v>577770</v>
      </c>
    </row>
    <row r="378" spans="1:13" ht="15.75" thickBot="1" x14ac:dyDescent="0.3">
      <c r="A378" s="16" t="s">
        <v>762</v>
      </c>
      <c r="B378" s="8">
        <v>413</v>
      </c>
      <c r="C378" s="7" t="s">
        <v>763</v>
      </c>
      <c r="D378" s="9">
        <v>623300</v>
      </c>
      <c r="E378" s="9"/>
      <c r="F378" s="9"/>
      <c r="G378" s="10">
        <v>336983</v>
      </c>
      <c r="H378" s="10"/>
      <c r="I378" s="11">
        <v>4185.95</v>
      </c>
      <c r="J378" s="7" t="s">
        <v>24</v>
      </c>
      <c r="K378" s="7" t="s">
        <v>16</v>
      </c>
      <c r="L378" s="12">
        <f t="shared" si="11"/>
        <v>286317</v>
      </c>
      <c r="M378" s="13">
        <f t="shared" si="12"/>
        <v>336983</v>
      </c>
    </row>
    <row r="379" spans="1:13" ht="15.75" thickBot="1" x14ac:dyDescent="0.3">
      <c r="A379" s="7" t="s">
        <v>764</v>
      </c>
      <c r="B379" s="8">
        <v>414</v>
      </c>
      <c r="C379" s="7" t="s">
        <v>765</v>
      </c>
      <c r="D379" s="9">
        <v>702300</v>
      </c>
      <c r="E379" s="9"/>
      <c r="F379" s="9"/>
      <c r="G379" s="10">
        <v>492755</v>
      </c>
      <c r="H379" s="10"/>
      <c r="I379" s="11">
        <v>3063.55</v>
      </c>
      <c r="J379" s="7" t="s">
        <v>21</v>
      </c>
      <c r="K379" s="7" t="s">
        <v>16</v>
      </c>
      <c r="L379" s="12">
        <f t="shared" si="11"/>
        <v>209545</v>
      </c>
      <c r="M379" s="13">
        <f t="shared" si="12"/>
        <v>492755</v>
      </c>
    </row>
    <row r="380" spans="1:13" ht="15.75" thickBot="1" x14ac:dyDescent="0.3">
      <c r="A380" s="7" t="s">
        <v>766</v>
      </c>
      <c r="B380" s="8">
        <v>415</v>
      </c>
      <c r="C380" s="7" t="s">
        <v>767</v>
      </c>
      <c r="D380" s="9">
        <v>458700</v>
      </c>
      <c r="E380" s="9"/>
      <c r="F380" s="9"/>
      <c r="G380" s="10">
        <v>243144</v>
      </c>
      <c r="H380" s="10"/>
      <c r="I380" s="11">
        <v>3590.03</v>
      </c>
      <c r="J380" s="7" t="s">
        <v>75</v>
      </c>
      <c r="K380" s="7" t="s">
        <v>16</v>
      </c>
      <c r="L380" s="12">
        <f t="shared" si="11"/>
        <v>215556</v>
      </c>
      <c r="M380" s="13">
        <f t="shared" si="12"/>
        <v>243144</v>
      </c>
    </row>
    <row r="381" spans="1:13" ht="15.75" thickBot="1" x14ac:dyDescent="0.3">
      <c r="A381" s="7" t="s">
        <v>768</v>
      </c>
      <c r="B381" s="8">
        <v>416</v>
      </c>
      <c r="C381" s="7" t="s">
        <v>769</v>
      </c>
      <c r="D381" s="9">
        <v>760000</v>
      </c>
      <c r="E381" s="9"/>
      <c r="F381" s="9"/>
      <c r="G381" s="10">
        <v>605540</v>
      </c>
      <c r="H381" s="10"/>
      <c r="I381" s="11">
        <v>2258.21</v>
      </c>
      <c r="J381" s="7" t="s">
        <v>21</v>
      </c>
      <c r="K381" s="7" t="s">
        <v>16</v>
      </c>
      <c r="L381" s="12">
        <f t="shared" si="11"/>
        <v>154460</v>
      </c>
      <c r="M381" s="13">
        <f t="shared" si="12"/>
        <v>605540</v>
      </c>
    </row>
    <row r="382" spans="1:13" ht="15.75" thickBot="1" x14ac:dyDescent="0.3">
      <c r="A382" s="7" t="s">
        <v>770</v>
      </c>
      <c r="B382" s="8">
        <v>417</v>
      </c>
      <c r="C382" s="7" t="s">
        <v>771</v>
      </c>
      <c r="D382" s="9">
        <v>717700</v>
      </c>
      <c r="E382" s="9"/>
      <c r="F382" s="9"/>
      <c r="G382" s="10">
        <v>513420</v>
      </c>
      <c r="H382" s="10"/>
      <c r="I382" s="11">
        <v>2986.57</v>
      </c>
      <c r="J382" s="7" t="s">
        <v>21</v>
      </c>
      <c r="K382" s="7" t="s">
        <v>16</v>
      </c>
      <c r="L382" s="12">
        <f t="shared" si="11"/>
        <v>204280</v>
      </c>
      <c r="M382" s="13">
        <f t="shared" si="12"/>
        <v>513420</v>
      </c>
    </row>
    <row r="383" spans="1:13" ht="15.75" thickBot="1" x14ac:dyDescent="0.3">
      <c r="A383" s="22" t="s">
        <v>772</v>
      </c>
      <c r="B383" s="8">
        <v>419</v>
      </c>
      <c r="C383" s="7" t="s">
        <v>773</v>
      </c>
      <c r="D383" s="9">
        <v>777100</v>
      </c>
      <c r="E383" s="9"/>
      <c r="F383" s="9"/>
      <c r="G383" s="10">
        <v>331903</v>
      </c>
      <c r="H383" s="10"/>
      <c r="I383" s="11">
        <v>4852.42</v>
      </c>
      <c r="J383" s="7" t="s">
        <v>75</v>
      </c>
      <c r="K383" s="7" t="s">
        <v>16</v>
      </c>
      <c r="L383" s="12">
        <f t="shared" si="11"/>
        <v>445197</v>
      </c>
      <c r="M383" s="13">
        <f t="shared" si="12"/>
        <v>331903</v>
      </c>
    </row>
    <row r="384" spans="1:13" ht="15.75" thickBot="1" x14ac:dyDescent="0.3">
      <c r="A384" s="22" t="s">
        <v>774</v>
      </c>
      <c r="B384" s="8">
        <v>420</v>
      </c>
      <c r="C384" s="7" t="s">
        <v>775</v>
      </c>
      <c r="D384" s="9">
        <v>1278900</v>
      </c>
      <c r="E384" s="9"/>
      <c r="F384" s="9"/>
      <c r="G384" s="10">
        <v>944990</v>
      </c>
      <c r="H384" s="10"/>
      <c r="I384" s="11">
        <v>4881.76</v>
      </c>
      <c r="J384" s="7"/>
      <c r="K384" s="7" t="s">
        <v>16</v>
      </c>
      <c r="L384" s="12">
        <f t="shared" si="11"/>
        <v>333910</v>
      </c>
      <c r="M384" s="13">
        <f t="shared" si="12"/>
        <v>944990</v>
      </c>
    </row>
    <row r="385" spans="1:13" ht="15.75" thickBot="1" x14ac:dyDescent="0.3">
      <c r="A385" s="16" t="s">
        <v>776</v>
      </c>
      <c r="B385" s="8">
        <v>421</v>
      </c>
      <c r="C385" s="7" t="s">
        <v>777</v>
      </c>
      <c r="D385" s="9">
        <v>796400</v>
      </c>
      <c r="E385" s="9"/>
      <c r="F385" s="9"/>
      <c r="G385" s="10">
        <v>275954</v>
      </c>
      <c r="H385" s="10"/>
      <c r="I385" s="11">
        <v>4034.45</v>
      </c>
      <c r="J385" s="7" t="s">
        <v>24</v>
      </c>
      <c r="K385" s="7" t="s">
        <v>16</v>
      </c>
      <c r="L385" s="12">
        <f t="shared" si="11"/>
        <v>520446</v>
      </c>
      <c r="M385" s="13">
        <f t="shared" si="12"/>
        <v>275954</v>
      </c>
    </row>
    <row r="386" spans="1:13" ht="15.75" thickBot="1" x14ac:dyDescent="0.3">
      <c r="A386" s="22" t="s">
        <v>778</v>
      </c>
      <c r="B386" s="8">
        <v>422</v>
      </c>
      <c r="C386" s="7" t="s">
        <v>779</v>
      </c>
      <c r="D386" s="9">
        <v>470000</v>
      </c>
      <c r="E386" s="9"/>
      <c r="F386" s="9"/>
      <c r="G386" s="10">
        <v>341755</v>
      </c>
      <c r="H386" s="10"/>
      <c r="I386" s="11">
        <v>1879.33</v>
      </c>
      <c r="J386" s="7" t="s">
        <v>21</v>
      </c>
      <c r="K386" s="7" t="s">
        <v>16</v>
      </c>
      <c r="L386" s="12">
        <f t="shared" si="11"/>
        <v>128245</v>
      </c>
      <c r="M386" s="13">
        <f t="shared" si="12"/>
        <v>341755</v>
      </c>
    </row>
    <row r="387" spans="1:13" ht="15.75" thickBot="1" x14ac:dyDescent="0.3">
      <c r="A387" s="22" t="s">
        <v>780</v>
      </c>
      <c r="B387" s="28">
        <v>423</v>
      </c>
      <c r="C387" s="7" t="s">
        <v>781</v>
      </c>
      <c r="D387" s="9">
        <v>585700</v>
      </c>
      <c r="E387" s="9"/>
      <c r="F387" s="9"/>
      <c r="G387" s="10">
        <v>375762</v>
      </c>
      <c r="H387" s="10"/>
      <c r="I387" s="11">
        <v>3069.29</v>
      </c>
      <c r="J387" s="7" t="s">
        <v>24</v>
      </c>
      <c r="K387" s="7" t="s">
        <v>16</v>
      </c>
      <c r="L387" s="12">
        <f t="shared" si="11"/>
        <v>209938</v>
      </c>
      <c r="M387" s="13">
        <f t="shared" si="12"/>
        <v>375762</v>
      </c>
    </row>
    <row r="388" spans="1:13" ht="15.75" thickBot="1" x14ac:dyDescent="0.3">
      <c r="A388" s="7" t="s">
        <v>782</v>
      </c>
      <c r="B388" s="8">
        <v>424</v>
      </c>
      <c r="C388" s="7" t="s">
        <v>783</v>
      </c>
      <c r="D388" s="9">
        <v>451100</v>
      </c>
      <c r="E388" s="9"/>
      <c r="F388" s="9"/>
      <c r="G388" s="10">
        <v>401600</v>
      </c>
      <c r="H388" s="10"/>
      <c r="I388" s="11">
        <v>723.69</v>
      </c>
      <c r="J388" s="7"/>
      <c r="K388" s="7" t="s">
        <v>16</v>
      </c>
      <c r="L388" s="12">
        <f t="shared" si="11"/>
        <v>49500</v>
      </c>
      <c r="M388" s="13">
        <f t="shared" si="12"/>
        <v>401600</v>
      </c>
    </row>
    <row r="389" spans="1:13" ht="15.75" thickBot="1" x14ac:dyDescent="0.3">
      <c r="A389" s="7" t="s">
        <v>784</v>
      </c>
      <c r="B389" s="8">
        <v>425</v>
      </c>
      <c r="C389" s="7" t="s">
        <v>785</v>
      </c>
      <c r="D389" s="7">
        <v>167800</v>
      </c>
      <c r="E389" s="7"/>
      <c r="F389" s="7"/>
      <c r="G389" s="10">
        <v>29000</v>
      </c>
      <c r="H389" s="10"/>
      <c r="I389" s="24">
        <v>2029.26</v>
      </c>
      <c r="J389" s="7"/>
      <c r="K389" s="7" t="s">
        <v>16</v>
      </c>
      <c r="L389" s="12">
        <f t="shared" ref="L389:L401" si="13">SUM(D389-G389)</f>
        <v>138800</v>
      </c>
      <c r="M389" s="13">
        <f t="shared" si="12"/>
        <v>29000</v>
      </c>
    </row>
    <row r="390" spans="1:13" ht="15.75" thickBot="1" x14ac:dyDescent="0.3">
      <c r="A390" s="7" t="s">
        <v>786</v>
      </c>
      <c r="B390" s="8">
        <v>426</v>
      </c>
      <c r="C390" s="7" t="s">
        <v>787</v>
      </c>
      <c r="D390" s="9">
        <v>898900</v>
      </c>
      <c r="E390" s="9"/>
      <c r="F390" s="9"/>
      <c r="G390" s="10">
        <v>704300</v>
      </c>
      <c r="H390" s="10"/>
      <c r="I390" s="11">
        <v>2845.05</v>
      </c>
      <c r="J390" s="7" t="s">
        <v>21</v>
      </c>
      <c r="K390" s="7" t="s">
        <v>16</v>
      </c>
      <c r="L390" s="12">
        <f t="shared" si="13"/>
        <v>194600</v>
      </c>
      <c r="M390" s="13">
        <f t="shared" si="12"/>
        <v>704300</v>
      </c>
    </row>
    <row r="391" spans="1:13" ht="15.75" thickBot="1" x14ac:dyDescent="0.3">
      <c r="A391" s="22" t="s">
        <v>788</v>
      </c>
      <c r="B391" s="8">
        <v>428</v>
      </c>
      <c r="C391" s="7" t="s">
        <v>789</v>
      </c>
      <c r="D391" s="9">
        <v>304400</v>
      </c>
      <c r="E391" s="9"/>
      <c r="F391" s="9"/>
      <c r="G391" s="10">
        <v>293300</v>
      </c>
      <c r="H391" s="10"/>
      <c r="I391" s="11">
        <v>162.29</v>
      </c>
      <c r="J391" s="7"/>
      <c r="K391" s="7" t="s">
        <v>16</v>
      </c>
      <c r="L391" s="12">
        <f t="shared" si="13"/>
        <v>11100</v>
      </c>
      <c r="M391" s="13">
        <f t="shared" si="12"/>
        <v>293300</v>
      </c>
    </row>
    <row r="392" spans="1:13" ht="15.75" thickBot="1" x14ac:dyDescent="0.3">
      <c r="A392" s="32" t="s">
        <v>790</v>
      </c>
      <c r="B392" s="8">
        <v>429</v>
      </c>
      <c r="C392" s="7" t="s">
        <v>791</v>
      </c>
      <c r="D392" s="7">
        <v>817200</v>
      </c>
      <c r="E392" s="7"/>
      <c r="F392" s="7"/>
      <c r="G392" s="10">
        <v>664325</v>
      </c>
      <c r="H392" s="10"/>
      <c r="I392" s="11">
        <v>2235.0300000000002</v>
      </c>
      <c r="J392" s="7"/>
      <c r="K392" s="7" t="s">
        <v>16</v>
      </c>
      <c r="L392" s="12">
        <f t="shared" si="13"/>
        <v>152875</v>
      </c>
      <c r="M392" s="13">
        <f t="shared" si="12"/>
        <v>664325</v>
      </c>
    </row>
    <row r="393" spans="1:13" ht="15.75" thickBot="1" x14ac:dyDescent="0.3">
      <c r="A393" s="22" t="s">
        <v>792</v>
      </c>
      <c r="B393" s="8">
        <v>430</v>
      </c>
      <c r="C393" s="7" t="s">
        <v>793</v>
      </c>
      <c r="D393" s="7">
        <v>829900</v>
      </c>
      <c r="E393" s="7"/>
      <c r="F393" s="7"/>
      <c r="G393" s="10">
        <v>591610</v>
      </c>
      <c r="H393" s="10"/>
      <c r="I393" s="11">
        <v>3483.8</v>
      </c>
      <c r="J393" s="7" t="s">
        <v>21</v>
      </c>
      <c r="K393" s="7" t="s">
        <v>16</v>
      </c>
      <c r="L393" s="33">
        <f t="shared" si="13"/>
        <v>238290</v>
      </c>
      <c r="M393" s="13">
        <f t="shared" si="12"/>
        <v>591610</v>
      </c>
    </row>
    <row r="394" spans="1:13" ht="15.75" thickBot="1" x14ac:dyDescent="0.3">
      <c r="A394" s="7" t="s">
        <v>794</v>
      </c>
      <c r="B394" s="8">
        <v>431</v>
      </c>
      <c r="C394" s="7" t="s">
        <v>795</v>
      </c>
      <c r="D394" s="7">
        <v>500700</v>
      </c>
      <c r="E394" s="7"/>
      <c r="F394" s="7"/>
      <c r="G394" s="10">
        <v>202496</v>
      </c>
      <c r="H394" s="10"/>
      <c r="I394" s="11">
        <v>2960.49</v>
      </c>
      <c r="J394" s="7" t="s">
        <v>24</v>
      </c>
      <c r="K394" s="7" t="s">
        <v>16</v>
      </c>
      <c r="L394" s="12">
        <f t="shared" si="13"/>
        <v>298204</v>
      </c>
      <c r="M394" s="13">
        <f t="shared" si="12"/>
        <v>202496</v>
      </c>
    </row>
    <row r="395" spans="1:13" ht="15.75" thickBot="1" x14ac:dyDescent="0.3">
      <c r="A395" s="16" t="s">
        <v>796</v>
      </c>
      <c r="B395" s="8">
        <v>432</v>
      </c>
      <c r="C395" s="7" t="s">
        <v>797</v>
      </c>
      <c r="D395" s="7">
        <v>1059800</v>
      </c>
      <c r="E395" s="7"/>
      <c r="F395" s="7"/>
      <c r="G395" s="34">
        <v>764857</v>
      </c>
      <c r="H395" s="10"/>
      <c r="I395" s="11">
        <v>4312.07</v>
      </c>
      <c r="J395" s="7" t="s">
        <v>24</v>
      </c>
      <c r="K395" s="7" t="s">
        <v>16</v>
      </c>
      <c r="L395" s="33">
        <f t="shared" si="13"/>
        <v>294943</v>
      </c>
      <c r="M395" s="13">
        <f t="shared" si="12"/>
        <v>764857</v>
      </c>
    </row>
    <row r="396" spans="1:13" ht="15.75" thickBot="1" x14ac:dyDescent="0.3">
      <c r="A396" s="7" t="s">
        <v>798</v>
      </c>
      <c r="B396" s="8">
        <v>433</v>
      </c>
      <c r="C396" s="7" t="s">
        <v>799</v>
      </c>
      <c r="D396" s="7">
        <v>762100</v>
      </c>
      <c r="E396" s="7"/>
      <c r="F396" s="7"/>
      <c r="G396" s="10">
        <v>541256</v>
      </c>
      <c r="H396" s="10"/>
      <c r="I396" s="11">
        <v>3228.74</v>
      </c>
      <c r="J396" s="7"/>
      <c r="K396" s="7" t="s">
        <v>16</v>
      </c>
      <c r="L396" s="12">
        <f t="shared" si="13"/>
        <v>220844</v>
      </c>
      <c r="M396" s="13">
        <f t="shared" si="12"/>
        <v>541256</v>
      </c>
    </row>
    <row r="397" spans="1:13" ht="15.75" thickBot="1" x14ac:dyDescent="0.3">
      <c r="A397" s="16" t="s">
        <v>800</v>
      </c>
      <c r="B397" s="8">
        <v>434</v>
      </c>
      <c r="C397" s="7" t="s">
        <v>801</v>
      </c>
      <c r="D397" s="7">
        <v>643900</v>
      </c>
      <c r="E397" s="7"/>
      <c r="F397" s="7"/>
      <c r="G397" s="34">
        <v>377535</v>
      </c>
      <c r="H397" s="10"/>
      <c r="I397" s="11">
        <v>3899.26</v>
      </c>
      <c r="J397" s="7"/>
      <c r="K397" s="7" t="s">
        <v>802</v>
      </c>
      <c r="L397" s="33">
        <f t="shared" si="13"/>
        <v>266365</v>
      </c>
      <c r="M397" s="13">
        <f t="shared" si="12"/>
        <v>377535</v>
      </c>
    </row>
    <row r="398" spans="1:13" ht="15.75" thickBot="1" x14ac:dyDescent="0.3">
      <c r="A398" s="16" t="s">
        <v>803</v>
      </c>
      <c r="B398" s="8">
        <v>435</v>
      </c>
      <c r="C398" s="7" t="s">
        <v>804</v>
      </c>
      <c r="D398" s="7">
        <v>1232300</v>
      </c>
      <c r="E398" s="7"/>
      <c r="F398" s="7"/>
      <c r="G398" s="34">
        <v>1018580</v>
      </c>
      <c r="H398" s="10"/>
      <c r="I398" s="11">
        <v>3124.59</v>
      </c>
      <c r="J398" s="7"/>
      <c r="K398" s="7" t="s">
        <v>802</v>
      </c>
      <c r="L398" s="33">
        <f t="shared" si="13"/>
        <v>213720</v>
      </c>
      <c r="M398" s="13">
        <f t="shared" si="12"/>
        <v>1018580</v>
      </c>
    </row>
    <row r="399" spans="1:13" ht="19.5" customHeight="1" thickBot="1" x14ac:dyDescent="0.3">
      <c r="A399" s="7" t="s">
        <v>805</v>
      </c>
      <c r="B399" s="8">
        <v>436</v>
      </c>
      <c r="C399" s="7" t="s">
        <v>806</v>
      </c>
      <c r="D399" s="7">
        <v>588900</v>
      </c>
      <c r="E399" s="7"/>
      <c r="F399" s="7"/>
      <c r="G399" s="10">
        <v>421330</v>
      </c>
      <c r="H399" s="10"/>
      <c r="I399" s="11">
        <v>2449.87</v>
      </c>
      <c r="J399" s="7"/>
      <c r="K399" s="7" t="s">
        <v>16</v>
      </c>
      <c r="L399" s="12">
        <f t="shared" si="13"/>
        <v>167570</v>
      </c>
      <c r="M399" s="13">
        <f t="shared" si="12"/>
        <v>421330</v>
      </c>
    </row>
    <row r="400" spans="1:13" ht="15.75" thickBot="1" x14ac:dyDescent="0.3">
      <c r="A400" s="7" t="s">
        <v>807</v>
      </c>
      <c r="B400" s="8">
        <v>438</v>
      </c>
      <c r="C400" s="7" t="s">
        <v>808</v>
      </c>
      <c r="D400" s="7">
        <v>710300</v>
      </c>
      <c r="E400" s="7"/>
      <c r="F400" s="7"/>
      <c r="G400" s="10">
        <v>555305</v>
      </c>
      <c r="H400" s="10"/>
      <c r="I400" s="11">
        <v>2266.0500000000002</v>
      </c>
      <c r="J400" s="7"/>
      <c r="K400" s="7" t="s">
        <v>802</v>
      </c>
      <c r="L400" s="12">
        <f t="shared" si="13"/>
        <v>154995</v>
      </c>
      <c r="M400" s="13">
        <f t="shared" si="12"/>
        <v>555305</v>
      </c>
    </row>
    <row r="401" spans="1:13" ht="15.75" thickBot="1" x14ac:dyDescent="0.3">
      <c r="A401" s="16" t="s">
        <v>809</v>
      </c>
      <c r="B401" s="8">
        <v>439</v>
      </c>
      <c r="C401" s="7" t="s">
        <v>810</v>
      </c>
      <c r="D401" s="7">
        <v>628900</v>
      </c>
      <c r="E401" s="7"/>
      <c r="F401" s="7"/>
      <c r="G401" s="10">
        <v>390985</v>
      </c>
      <c r="H401" s="10"/>
      <c r="I401" s="11">
        <v>3478.32</v>
      </c>
      <c r="J401" s="7" t="s">
        <v>21</v>
      </c>
      <c r="K401" s="7" t="s">
        <v>802</v>
      </c>
      <c r="L401" s="12">
        <f t="shared" si="13"/>
        <v>237915</v>
      </c>
      <c r="M401" s="13">
        <f t="shared" si="12"/>
        <v>390985</v>
      </c>
    </row>
    <row r="402" spans="1:13" ht="15.75" thickBot="1" x14ac:dyDescent="0.3">
      <c r="B402" s="8">
        <v>440</v>
      </c>
      <c r="I402" s="36">
        <f>SUM(I2:I401)</f>
        <v>1334525.8600000003</v>
      </c>
      <c r="L402" s="36">
        <f>SUM(L2:L401)</f>
        <v>92393610</v>
      </c>
    </row>
  </sheetData>
  <autoFilter ref="A1:O402"/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Abatements</vt:lpstr>
      <vt:lpstr>Abatements!Print_Area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Laffond</dc:creator>
  <cp:lastModifiedBy>Brian Laffond</cp:lastModifiedBy>
  <dcterms:created xsi:type="dcterms:W3CDTF">2024-02-29T19:18:34Z</dcterms:created>
  <dcterms:modified xsi:type="dcterms:W3CDTF">2024-02-29T19:23:12Z</dcterms:modified>
</cp:coreProperties>
</file>